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B21B79F3-56DB-4579-9185-A9BEBF2C62C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Chile!$A$1:$H$27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<sst xmlns="http://schemas.openxmlformats.org/spreadsheetml/2006/main" count="2698" uniqueCount="128">
  <si>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</si>
  <si>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</si>
  <si>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</si>
  <si>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</si>
  <si>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</si>
  <si>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</si>
  <si>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</si>
  <si>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</si>
  <si>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</si>
  <si>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</si>
  <si>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</si>
  <si>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</si>
  <si>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</si>
  <si>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</si>
  <si>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</si>
  <si>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</si>
  <si>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</si>
  <si>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</si>
  <si>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</si>
  <si>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</si>
  <si>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</si>
  <si>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</si>
  <si>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</si>
  <si>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</si>
  <si>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</si>
  <si>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</si>
  <si>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</si>
  <si>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</si>
  <si>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</si>
  <si>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</si>
  <si>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</si>
  <si>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</si>
  <si>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</si>
  <si>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</si>
  <si>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</si>
  <si>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</si>
  <si>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</si>
  <si>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</si>
  <si>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</si>
  <si>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</si>
  <si>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</si>
  <si>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</si>
  <si>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</si>
  <si>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</si>
  <si>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</si>
  <si>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</si>
  <si>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</si>
  <si>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</si>
  <si>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</si>
  <si>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</si>
  <si>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</si>
  <si>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</si>
  <si>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</si>
  <si>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</si>
  <si>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</si>
  <si>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</si>
  <si>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</si>
  <si>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</si>
  <si>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</si>
  <si>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</si>
  <si>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</si>
  <si>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</si>
  <si>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</si>
  <si>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</si>
  <si>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</si>
  <si>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</si>
  <si>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</si>
  <si>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</si>
  <si>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</si>
  <si>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</si>
  <si>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</si>
  <si>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</si>
  <si>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</si>
  <si>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</si>
  <si>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</si>
  <si>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</si>
  <si>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</si>
  <si>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</si>
  <si>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</si>
  <si>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</si>
  <si>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</si>
  <si>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</si>
  <si>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</si>
  <si>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</si>
  <si>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</si>
  <si>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</si>
  <si>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</si>
  <si>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</si>
  <si>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</si>
  <si>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</si>
  <si>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</si>
  <si>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</si>
  <si>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</si>
  <si>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</si>
  <si>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</si>
  <si>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</si>
  <si>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</si>
  <si>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</si>
  <si>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</si>
  <si>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</si>
  <si>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</si>
  <si>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</si>
  <si>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</si>
  <si>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</si>
  <si>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</si>
  <si>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</si>
  <si>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</si>
  <si>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Reservas internacionais brutas- USD bi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</si>
  <si>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</si>
  <si>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</si>
  <si>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</si>
  <si>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</si>
  <si>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</si>
  <si>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</si>
  <si>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</si>
  <si>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</si>
  <si>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</si>
  <si>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</si>
  <si>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</si>
  <si>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</si>
  <si>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</si>
  <si>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</si>
  <si>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</si>
  <si>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</si>
  <si>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</si>
  <si>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</si>
  <si>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 - USD bi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</si>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</sst>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66" fontId="11" fillId="37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0" fontId="0" fillId="35" borderId="30" xfId="0" applyFill="1" applyBorder="1" applyAlignment="1">
      <alignment vertical="center"/>
    </xf>
    <xf numFmtId="166" fontId="7" fillId="38" borderId="31" xfId="0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3" fontId="1" fillId="35" borderId="0" xfId="2307" applyNumberFormat="1" applyFont="1" applyFill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  <xf numFmtId="166" fontId="7" fillId="0" borderId="0" xfId="3728" applyNumberFormat="1" applyFont="1" applyFill="1" applyBorder="1" applyAlignment="1">
      <alignment horizontal="center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2462FC72-5532-4F4A-94D4-8AB8FDB9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7B21CE8D-92D3-4D72-B4F3-E9790614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E93DE44A-D76C-4AC7-89E9-EDEDA99C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06202DAE-809D-45B0-A724-F7D4186A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169E8228-02F0-4536-B0D0-940AE9DD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A7744C1B-ABA9-478B-8F2C-D0FC19CB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40FE5E38-FE8F-4E12-A349-8BD3CA27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12700</xdr:colOff>
      <xdr:row>0</xdr:row>
      <xdr:rowOff>215900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21FFCAE6-9579-4787-8642-C3BB9A2D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950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9525</xdr:colOff>
      <xdr:row>0</xdr:row>
      <xdr:rowOff>152400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F30F36A4-1EDC-4BDE-B5CE-A75D9518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786" y="152400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zoomScale="115" zoomScaleNormal="115" zoomScaleSheetLayoutView="85" workbookViewId="0">
      <pane xSplit="1" ySplit="3" topLeftCell="P4" activePane="bottomRight" state="frozen"/>
      <selection pane="topRight"/>
      <selection pane="bottomLeft"/>
      <selection pane="bottomRight" activeCell="R10" sqref="R10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85"/>
      <c r="B2" s="185">
        <v>2006</v>
      </c>
      <c r="C2" s="183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  <c r="W2" s="183" t="s">
        <v>125</v>
      </c>
    </row>
    <row r="3" spans="1:23" ht="12.75" customHeight="1">
      <c r="A3" s="186"/>
      <c r="B3" s="186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5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112">
        <v>3.3</v>
      </c>
      <c r="V6" s="112">
        <v>3.6</v>
      </c>
      <c r="W6" s="112">
        <v>3.4</v>
      </c>
    </row>
    <row r="7" spans="1:23" ht="13" customHeight="1">
      <c r="A7" s="12" t="s">
        <v>16</v>
      </c>
      <c r="B7" s="175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112">
        <v>2.2803990443572841</v>
      </c>
      <c r="V7" s="112">
        <v>2.7452053958680889</v>
      </c>
      <c r="W7" s="112">
        <v>2.1533120226098212</v>
      </c>
    </row>
    <row r="8" spans="1:23" ht="13" customHeight="1">
      <c r="A8" s="12" t="s">
        <v>15</v>
      </c>
      <c r="B8" s="175">
        <v>3.4240217903048098</v>
      </c>
      <c r="C8" s="10">
        <v>2.9797240169567862</v>
      </c>
      <c r="D8" s="10">
        <v>0.30819048204391297</v>
      </c>
      <c r="E8" s="10">
        <v>-4.4245624735660076</v>
      </c>
      <c r="F8" s="10">
        <v>1.9886015201797225</v>
      </c>
      <c r="G8" s="17">
        <v>1.7832651313439918</v>
      </c>
      <c r="H8" s="17">
        <v>-0.90546532748222441</v>
      </c>
      <c r="I8" s="17">
        <v>-0.12043214589370077</v>
      </c>
      <c r="J8" s="17">
        <v>1.4572650709484547</v>
      </c>
      <c r="K8" s="78">
        <v>2.0068670312402448</v>
      </c>
      <c r="L8" s="17">
        <v>1.7575171963264635</v>
      </c>
      <c r="M8" s="78">
        <v>2.7667729490487902</v>
      </c>
      <c r="N8" s="78">
        <v>1.7518059178222689</v>
      </c>
      <c r="O8" s="78">
        <v>1.6407445726883019</v>
      </c>
      <c r="P8" s="78">
        <v>-6.1642935915861452</v>
      </c>
      <c r="Q8" s="78">
        <v>6.3511810476195363</v>
      </c>
      <c r="R8" s="78">
        <v>3.7041719147003604</v>
      </c>
      <c r="S8" s="78">
        <v>0.55629932897296452</v>
      </c>
      <c r="T8" s="60">
        <v>0.84931474117375672</v>
      </c>
      <c r="U8" s="112">
        <v>1.3228618339661269</v>
      </c>
      <c r="V8" s="112">
        <v>1.1675473915277346</v>
      </c>
      <c r="W8" s="112">
        <v>1.2299189307784175</v>
      </c>
    </row>
    <row r="9" spans="1:23" ht="13" customHeight="1">
      <c r="A9" s="160" t="s">
        <v>104</v>
      </c>
      <c r="B9" s="175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112">
        <v>5.0378407173490958</v>
      </c>
      <c r="V9" s="112">
        <v>5.0165698918988033</v>
      </c>
      <c r="W9" s="112">
        <v>4.4985266554876446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124</v>
      </c>
      <c r="B11" s="175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5.5041595614427674</v>
      </c>
      <c r="R11" s="17">
        <v>5.6840134492200711</v>
      </c>
      <c r="S11" s="17">
        <v>3.9136391835001616</v>
      </c>
      <c r="T11" s="17">
        <v>3.2136130000319119</v>
      </c>
      <c r="U11" s="78">
        <v>2.6489656537662221</v>
      </c>
      <c r="V11" s="112">
        <v>3.1545312228488109</v>
      </c>
      <c r="W11" s="112">
        <v>3.4657759917555264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5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8">
        <v>3.125</v>
      </c>
      <c r="W13" s="178">
        <v>3.125</v>
      </c>
    </row>
    <row r="14" spans="1:23" ht="13" customHeight="1">
      <c r="A14" s="12" t="s">
        <v>106</v>
      </c>
      <c r="B14" s="175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5">
        <v>3.8024999999999993</v>
      </c>
      <c r="W14" s="155">
        <v>3.8024999999999993</v>
      </c>
    </row>
    <row r="15" spans="1:23" ht="13" customHeight="1">
      <c r="A15" s="12" t="s">
        <v>10</v>
      </c>
      <c r="B15" s="176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5">
        <v>1.18</v>
      </c>
      <c r="W15" s="155">
        <v>1.18</v>
      </c>
    </row>
    <row r="16" spans="1:23" ht="13" customHeight="1">
      <c r="A16" s="12" t="s">
        <v>105</v>
      </c>
      <c r="B16" s="175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5">
        <v>6.85</v>
      </c>
      <c r="W16" s="155">
        <v>6.85</v>
      </c>
    </row>
    <row r="17" spans="1:23" ht="13" customHeight="1">
      <c r="A17" s="12" t="s">
        <v>8</v>
      </c>
      <c r="B17" s="177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6">
        <v>97.443672058231286</v>
      </c>
      <c r="W17" s="156">
        <v>97.443672058231286</v>
      </c>
    </row>
    <row r="18" spans="1:23" ht="14.15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5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6">
        <v>19.137411824333284</v>
      </c>
      <c r="S25" s="156">
        <v>-15.452260415236324</v>
      </c>
      <c r="T25" s="156">
        <v>-11.760987708121363</v>
      </c>
      <c r="U25" s="156">
        <v>3.9378546208814811</v>
      </c>
    </row>
    <row r="26" spans="1:23" ht="13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87" t="s">
        <v>0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23" ht="28.5" hidden="1" customHeight="1">
      <c r="A28" s="187" t="s">
        <v>71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</sheetData>
  <mergeCells count="25">
    <mergeCell ref="A27:R27"/>
    <mergeCell ref="R2:R3"/>
    <mergeCell ref="Q2:Q3"/>
    <mergeCell ref="U2:U3"/>
    <mergeCell ref="M2:M3"/>
    <mergeCell ref="K2:K3"/>
    <mergeCell ref="P2:P3"/>
    <mergeCell ref="T2:T3"/>
    <mergeCell ref="S2:S3"/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195" t="s">
        <v>66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1" ht="7.5" customHeight="1">
      <c r="A2" s="196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 t="s">
        <v>86</v>
      </c>
      <c r="M2" s="198" t="s">
        <v>93</v>
      </c>
    </row>
    <row r="3" spans="1:21" ht="12.75" customHeight="1">
      <c r="A3" s="197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121</v>
      </c>
      <c r="G6" s="10" t="s">
        <v>121</v>
      </c>
      <c r="H6" s="10" t="s">
        <v>121</v>
      </c>
      <c r="I6" s="10" t="s">
        <v>121</v>
      </c>
      <c r="J6" s="78" t="s">
        <v>121</v>
      </c>
      <c r="K6" s="10" t="s">
        <v>121</v>
      </c>
      <c r="L6" s="78" t="s">
        <v>121</v>
      </c>
      <c r="M6" s="78" t="s">
        <v>121</v>
      </c>
      <c r="N6" s="94" t="s">
        <v>121</v>
      </c>
      <c r="O6" s="94" t="s">
        <v>122</v>
      </c>
      <c r="P6" s="94" t="s">
        <v>121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121</v>
      </c>
      <c r="G7" s="10" t="s">
        <v>121</v>
      </c>
      <c r="H7" s="17" t="s">
        <v>121</v>
      </c>
      <c r="I7" s="17" t="s">
        <v>121</v>
      </c>
      <c r="J7" s="78" t="s">
        <v>121</v>
      </c>
      <c r="K7" s="10" t="s">
        <v>121</v>
      </c>
      <c r="L7" s="78" t="s">
        <v>121</v>
      </c>
      <c r="M7" s="78" t="s">
        <v>121</v>
      </c>
      <c r="N7" s="94" t="s">
        <v>121</v>
      </c>
      <c r="O7" s="94" t="s">
        <v>122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121</v>
      </c>
      <c r="G8" s="17" t="s">
        <v>121</v>
      </c>
      <c r="H8" s="17" t="s">
        <v>121</v>
      </c>
      <c r="I8" s="17" t="s">
        <v>121</v>
      </c>
      <c r="J8" s="10" t="s">
        <v>121</v>
      </c>
      <c r="K8" s="17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121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121</v>
      </c>
      <c r="G9" s="17" t="s">
        <v>121</v>
      </c>
      <c r="H9" s="17" t="s">
        <v>121</v>
      </c>
      <c r="I9" s="10" t="s">
        <v>121</v>
      </c>
      <c r="J9" s="10" t="s">
        <v>121</v>
      </c>
      <c r="K9" s="17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121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78" t="s">
        <v>121</v>
      </c>
      <c r="K10" s="17" t="s">
        <v>121</v>
      </c>
      <c r="L10" s="78" t="s">
        <v>121</v>
      </c>
      <c r="M10" s="78" t="s">
        <v>121</v>
      </c>
      <c r="N10" s="94" t="s">
        <v>121</v>
      </c>
      <c r="O10" s="94" t="s">
        <v>122</v>
      </c>
      <c r="P10" s="94" t="s">
        <v>121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121</v>
      </c>
      <c r="G11" s="95" t="s">
        <v>121</v>
      </c>
      <c r="H11" s="95" t="s">
        <v>121</v>
      </c>
      <c r="I11" s="95" t="s">
        <v>121</v>
      </c>
      <c r="J11" s="96" t="s">
        <v>121</v>
      </c>
      <c r="K11" s="95" t="s">
        <v>121</v>
      </c>
      <c r="L11" s="96" t="s">
        <v>121</v>
      </c>
      <c r="M11" s="96" t="s">
        <v>121</v>
      </c>
      <c r="N11" s="94" t="s">
        <v>121</v>
      </c>
      <c r="O11" s="94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121</v>
      </c>
      <c r="G12" s="10" t="s">
        <v>121</v>
      </c>
      <c r="H12" s="10" t="s">
        <v>121</v>
      </c>
      <c r="I12" s="10" t="s">
        <v>121</v>
      </c>
      <c r="J12" s="78" t="s">
        <v>121</v>
      </c>
      <c r="K12" s="10" t="s">
        <v>121</v>
      </c>
      <c r="L12" s="78" t="s">
        <v>121</v>
      </c>
      <c r="M12" s="78" t="s">
        <v>121</v>
      </c>
      <c r="N12" s="94" t="s">
        <v>121</v>
      </c>
      <c r="O12" s="94" t="s">
        <v>122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121</v>
      </c>
      <c r="G13" s="10" t="s">
        <v>121</v>
      </c>
      <c r="H13" s="60" t="s">
        <v>121</v>
      </c>
      <c r="I13" s="60" t="s">
        <v>121</v>
      </c>
      <c r="J13" s="78" t="s">
        <v>121</v>
      </c>
      <c r="K13" s="10" t="s">
        <v>121</v>
      </c>
      <c r="L13" s="78" t="s">
        <v>121</v>
      </c>
      <c r="M13" s="78" t="s">
        <v>121</v>
      </c>
      <c r="N13" s="94" t="s">
        <v>121</v>
      </c>
      <c r="O13" s="94" t="s">
        <v>122</v>
      </c>
      <c r="P13" s="94" t="s">
        <v>121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121</v>
      </c>
      <c r="G14" s="10" t="s">
        <v>121</v>
      </c>
      <c r="H14" s="60" t="s">
        <v>121</v>
      </c>
      <c r="I14" s="60" t="s">
        <v>121</v>
      </c>
      <c r="J14" s="78" t="s">
        <v>121</v>
      </c>
      <c r="K14" s="10" t="s">
        <v>121</v>
      </c>
      <c r="L14" s="78" t="s">
        <v>121</v>
      </c>
      <c r="M14" s="78" t="s">
        <v>121</v>
      </c>
      <c r="N14" s="94" t="s">
        <v>121</v>
      </c>
      <c r="O14" s="94" t="s">
        <v>122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121</v>
      </c>
      <c r="G15" s="10" t="s">
        <v>121</v>
      </c>
      <c r="H15" s="60" t="s">
        <v>121</v>
      </c>
      <c r="I15" s="60" t="s">
        <v>121</v>
      </c>
      <c r="J15" s="78" t="s">
        <v>121</v>
      </c>
      <c r="K15" s="10" t="s">
        <v>121</v>
      </c>
      <c r="L15" s="78" t="s">
        <v>121</v>
      </c>
      <c r="M15" s="78" t="s">
        <v>121</v>
      </c>
      <c r="N15" s="94" t="s">
        <v>121</v>
      </c>
      <c r="O15" s="94" t="s">
        <v>122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121</v>
      </c>
      <c r="G16" s="97" t="s">
        <v>121</v>
      </c>
      <c r="H16" s="97" t="s">
        <v>121</v>
      </c>
      <c r="I16" s="97" t="s">
        <v>121</v>
      </c>
      <c r="J16" s="98" t="s">
        <v>121</v>
      </c>
      <c r="K16" s="97" t="s">
        <v>121</v>
      </c>
      <c r="L16" s="98" t="s">
        <v>121</v>
      </c>
      <c r="M16" s="98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121</v>
      </c>
      <c r="G17" s="10" t="s">
        <v>121</v>
      </c>
      <c r="H17" s="60" t="s">
        <v>121</v>
      </c>
      <c r="I17" s="60" t="s">
        <v>121</v>
      </c>
      <c r="J17" s="78" t="s">
        <v>121</v>
      </c>
      <c r="K17" s="10" t="s">
        <v>121</v>
      </c>
      <c r="L17" s="78" t="s">
        <v>121</v>
      </c>
      <c r="M17" s="78" t="s">
        <v>121</v>
      </c>
      <c r="N17" s="94" t="s">
        <v>121</v>
      </c>
      <c r="O17" s="94" t="s">
        <v>122</v>
      </c>
      <c r="P17" s="94" t="s">
        <v>121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121</v>
      </c>
      <c r="G18" s="10" t="s">
        <v>121</v>
      </c>
      <c r="H18" s="60" t="s">
        <v>121</v>
      </c>
      <c r="I18" s="60" t="s">
        <v>121</v>
      </c>
      <c r="J18" s="78" t="s">
        <v>121</v>
      </c>
      <c r="K18" s="10" t="s">
        <v>121</v>
      </c>
      <c r="L18" s="78" t="s">
        <v>121</v>
      </c>
      <c r="M18" s="78" t="s">
        <v>121</v>
      </c>
      <c r="N18" s="94" t="s">
        <v>121</v>
      </c>
      <c r="O18" s="94" t="s">
        <v>122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121</v>
      </c>
      <c r="G19" s="10" t="s">
        <v>121</v>
      </c>
      <c r="H19" s="60" t="s">
        <v>121</v>
      </c>
      <c r="I19" s="60" t="s">
        <v>121</v>
      </c>
      <c r="J19" s="78" t="s">
        <v>121</v>
      </c>
      <c r="K19" s="10" t="s">
        <v>121</v>
      </c>
      <c r="L19" s="78" t="s">
        <v>121</v>
      </c>
      <c r="M19" s="78" t="s">
        <v>121</v>
      </c>
      <c r="N19" s="94" t="s">
        <v>121</v>
      </c>
      <c r="O19" s="94" t="s">
        <v>122</v>
      </c>
      <c r="P19" s="94" t="s">
        <v>121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121</v>
      </c>
      <c r="G20" s="10" t="s">
        <v>121</v>
      </c>
      <c r="H20" s="60" t="s">
        <v>121</v>
      </c>
      <c r="I20" s="60" t="s">
        <v>121</v>
      </c>
      <c r="J20" s="78" t="s">
        <v>121</v>
      </c>
      <c r="K20" s="10" t="s">
        <v>121</v>
      </c>
      <c r="L20" s="78" t="s">
        <v>121</v>
      </c>
      <c r="M20" s="78" t="s">
        <v>121</v>
      </c>
      <c r="N20" s="94" t="s">
        <v>121</v>
      </c>
      <c r="O20" s="94" t="s">
        <v>122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121</v>
      </c>
      <c r="G21" s="10" t="s">
        <v>121</v>
      </c>
      <c r="H21" s="60" t="s">
        <v>121</v>
      </c>
      <c r="I21" s="60" t="s">
        <v>121</v>
      </c>
      <c r="J21" s="78" t="s">
        <v>121</v>
      </c>
      <c r="K21" s="10" t="s">
        <v>121</v>
      </c>
      <c r="L21" s="78" t="s">
        <v>121</v>
      </c>
      <c r="M21" s="78" t="s">
        <v>121</v>
      </c>
      <c r="N21" s="94" t="s">
        <v>121</v>
      </c>
      <c r="O21" s="94" t="s">
        <v>122</v>
      </c>
      <c r="P21" s="94" t="s">
        <v>121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121</v>
      </c>
      <c r="G22" s="10" t="s">
        <v>121</v>
      </c>
      <c r="H22" s="60" t="s">
        <v>121</v>
      </c>
      <c r="I22" s="60" t="s">
        <v>121</v>
      </c>
      <c r="J22" s="78" t="s">
        <v>121</v>
      </c>
      <c r="K22" s="10" t="s">
        <v>121</v>
      </c>
      <c r="L22" s="78" t="s">
        <v>121</v>
      </c>
      <c r="M22" s="78" t="s">
        <v>121</v>
      </c>
      <c r="N22" s="94" t="s">
        <v>121</v>
      </c>
      <c r="O22" s="94" t="s">
        <v>122</v>
      </c>
      <c r="P22" s="94" t="s">
        <v>121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121</v>
      </c>
      <c r="G23" s="6" t="s">
        <v>121</v>
      </c>
      <c r="H23" s="62" t="s">
        <v>121</v>
      </c>
      <c r="I23" s="62" t="s">
        <v>121</v>
      </c>
      <c r="J23" s="80" t="s">
        <v>121</v>
      </c>
      <c r="K23" s="6" t="s">
        <v>121</v>
      </c>
      <c r="L23" s="80" t="s">
        <v>121</v>
      </c>
      <c r="M23" s="80" t="s">
        <v>121</v>
      </c>
      <c r="N23" s="94" t="s">
        <v>121</v>
      </c>
      <c r="O23" s="94" t="s">
        <v>122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87" t="s">
        <v>0</v>
      </c>
      <c r="B25" s="187"/>
      <c r="C25" s="187"/>
      <c r="D25" s="187"/>
      <c r="E25" s="187"/>
      <c r="F25" s="187"/>
      <c r="G25" s="187"/>
      <c r="H25" s="187"/>
    </row>
    <row r="26" spans="1:21" ht="20.25" customHeight="1">
      <c r="A26" s="187" t="s">
        <v>71</v>
      </c>
      <c r="B26" s="187"/>
      <c r="C26" s="187"/>
      <c r="D26" s="187"/>
      <c r="E26" s="187"/>
      <c r="F26" s="187"/>
      <c r="G26" s="187"/>
      <c r="H26" s="187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195" t="s">
        <v>67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1" ht="8.25" customHeight="1">
      <c r="A2" s="39"/>
      <c r="B2" s="200"/>
      <c r="C2" s="196">
        <v>2006</v>
      </c>
      <c r="D2" s="196">
        <v>2007</v>
      </c>
      <c r="E2" s="198">
        <v>2008</v>
      </c>
      <c r="F2" s="198">
        <v>2009</v>
      </c>
      <c r="G2" s="198">
        <v>2010</v>
      </c>
      <c r="H2" s="198">
        <v>2011</v>
      </c>
      <c r="I2" s="198">
        <v>2012</v>
      </c>
      <c r="J2" s="198">
        <v>2013</v>
      </c>
      <c r="K2" s="198">
        <v>2014</v>
      </c>
      <c r="L2" s="198">
        <v>2015</v>
      </c>
      <c r="M2" s="198">
        <v>2016</v>
      </c>
      <c r="N2" s="198" t="s">
        <v>86</v>
      </c>
      <c r="O2" s="198" t="s">
        <v>93</v>
      </c>
    </row>
    <row r="3" spans="1:21" ht="8.25" customHeight="1">
      <c r="A3" s="33"/>
      <c r="B3" s="201"/>
      <c r="C3" s="197"/>
      <c r="D3" s="197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121</v>
      </c>
      <c r="I6" s="54" t="s">
        <v>121</v>
      </c>
      <c r="J6" s="54" t="s">
        <v>121</v>
      </c>
      <c r="K6" s="54" t="s">
        <v>121</v>
      </c>
      <c r="L6" s="22" t="s">
        <v>121</v>
      </c>
      <c r="M6" s="54" t="s">
        <v>121</v>
      </c>
      <c r="N6" s="92" t="s">
        <v>121</v>
      </c>
      <c r="O6" s="9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121</v>
      </c>
      <c r="I7" s="10" t="s">
        <v>121</v>
      </c>
      <c r="J7" s="10" t="s">
        <v>121</v>
      </c>
      <c r="K7" s="17" t="s">
        <v>121</v>
      </c>
      <c r="L7" s="10" t="s">
        <v>121</v>
      </c>
      <c r="M7" s="17" t="s">
        <v>121</v>
      </c>
      <c r="N7" s="99" t="s">
        <v>121</v>
      </c>
      <c r="O7" s="99" t="s">
        <v>121</v>
      </c>
      <c r="P7" s="94" t="s">
        <v>122</v>
      </c>
      <c r="Q7" s="94" t="s">
        <v>122</v>
      </c>
      <c r="R7" s="94" t="s">
        <v>122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121</v>
      </c>
      <c r="I8" s="10" t="s">
        <v>121</v>
      </c>
      <c r="J8" s="10" t="s">
        <v>121</v>
      </c>
      <c r="K8" s="17" t="s">
        <v>121</v>
      </c>
      <c r="L8" s="10" t="s">
        <v>121</v>
      </c>
      <c r="M8" s="17" t="s">
        <v>121</v>
      </c>
      <c r="N8" s="99" t="s">
        <v>121</v>
      </c>
      <c r="O8" s="99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121</v>
      </c>
      <c r="I9" s="17" t="s">
        <v>121</v>
      </c>
      <c r="J9" s="10" t="s">
        <v>121</v>
      </c>
      <c r="K9" s="17" t="s">
        <v>121</v>
      </c>
      <c r="L9" s="10" t="s">
        <v>121</v>
      </c>
      <c r="M9" s="17" t="s">
        <v>121</v>
      </c>
      <c r="N9" s="99" t="s">
        <v>121</v>
      </c>
      <c r="O9" s="99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7" t="s">
        <v>121</v>
      </c>
      <c r="N10" s="99" t="s">
        <v>121</v>
      </c>
      <c r="O10" s="99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121</v>
      </c>
      <c r="I11" s="17" t="s">
        <v>121</v>
      </c>
      <c r="J11" s="17" t="s">
        <v>121</v>
      </c>
      <c r="K11" s="17" t="s">
        <v>121</v>
      </c>
      <c r="L11" s="78" t="s">
        <v>121</v>
      </c>
      <c r="M11" s="17" t="s">
        <v>121</v>
      </c>
      <c r="N11" s="99" t="s">
        <v>121</v>
      </c>
      <c r="O11" s="99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121</v>
      </c>
      <c r="I12" s="17" t="s">
        <v>121</v>
      </c>
      <c r="J12" s="17" t="s">
        <v>121</v>
      </c>
      <c r="K12" s="17" t="s">
        <v>121</v>
      </c>
      <c r="L12" s="78" t="s">
        <v>121</v>
      </c>
      <c r="M12" s="17" t="s">
        <v>121</v>
      </c>
      <c r="N12" s="99" t="s">
        <v>121</v>
      </c>
      <c r="O12" s="99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78" t="s">
        <v>121</v>
      </c>
      <c r="M13" s="22" t="s">
        <v>121</v>
      </c>
      <c r="N13" s="99" t="s">
        <v>121</v>
      </c>
      <c r="O13" s="99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121</v>
      </c>
      <c r="I14" s="22" t="s">
        <v>121</v>
      </c>
      <c r="J14" s="22" t="s">
        <v>121</v>
      </c>
      <c r="K14" s="22" t="s">
        <v>121</v>
      </c>
      <c r="L14" s="78" t="s">
        <v>121</v>
      </c>
      <c r="M14" s="22" t="s">
        <v>121</v>
      </c>
      <c r="N14" s="99" t="s">
        <v>121</v>
      </c>
      <c r="O14" s="99" t="s">
        <v>121</v>
      </c>
      <c r="P14" s="94" t="s">
        <v>121</v>
      </c>
      <c r="Q14" s="94" t="s">
        <v>122</v>
      </c>
      <c r="R14" s="94" t="s">
        <v>122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121</v>
      </c>
      <c r="I15" s="95" t="s">
        <v>121</v>
      </c>
      <c r="J15" s="95" t="s">
        <v>121</v>
      </c>
      <c r="K15" s="95" t="s">
        <v>121</v>
      </c>
      <c r="L15" s="95" t="s">
        <v>121</v>
      </c>
      <c r="M15" s="95" t="s">
        <v>121</v>
      </c>
      <c r="N15" s="95" t="s">
        <v>121</v>
      </c>
      <c r="O15" s="95" t="s">
        <v>121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77" t="s">
        <v>121</v>
      </c>
      <c r="M16" s="22" t="s">
        <v>121</v>
      </c>
      <c r="N16" s="92" t="s">
        <v>121</v>
      </c>
      <c r="O16" s="9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77" t="s">
        <v>121</v>
      </c>
      <c r="M17" s="22" t="s">
        <v>121</v>
      </c>
      <c r="N17" s="92" t="s">
        <v>121</v>
      </c>
      <c r="O17" s="9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121</v>
      </c>
      <c r="I18" s="100" t="s">
        <v>121</v>
      </c>
      <c r="J18" s="100" t="s">
        <v>121</v>
      </c>
      <c r="K18" s="100" t="s">
        <v>121</v>
      </c>
      <c r="L18" s="95" t="s">
        <v>121</v>
      </c>
      <c r="M18" s="100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77" t="s">
        <v>121</v>
      </c>
      <c r="M19" s="22" t="s">
        <v>121</v>
      </c>
      <c r="N19" s="92" t="s">
        <v>121</v>
      </c>
      <c r="O19" s="92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121</v>
      </c>
      <c r="I20" s="100" t="s">
        <v>121</v>
      </c>
      <c r="J20" s="100" t="s">
        <v>121</v>
      </c>
      <c r="K20" s="100" t="s">
        <v>121</v>
      </c>
      <c r="L20" s="95" t="s">
        <v>121</v>
      </c>
      <c r="M20" s="100" t="s">
        <v>121</v>
      </c>
      <c r="N20" s="95" t="s">
        <v>121</v>
      </c>
      <c r="O20" s="95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121</v>
      </c>
      <c r="I21" s="22" t="s">
        <v>121</v>
      </c>
      <c r="J21" s="22" t="s">
        <v>121</v>
      </c>
      <c r="K21" s="22" t="s">
        <v>121</v>
      </c>
      <c r="L21" s="77" t="s">
        <v>121</v>
      </c>
      <c r="M21" s="22" t="s">
        <v>121</v>
      </c>
      <c r="N21" s="92" t="s">
        <v>121</v>
      </c>
      <c r="O21" s="92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77" t="s">
        <v>121</v>
      </c>
      <c r="M22" s="22" t="s">
        <v>121</v>
      </c>
      <c r="N22" s="92" t="s">
        <v>121</v>
      </c>
      <c r="O22" s="92" t="s">
        <v>121</v>
      </c>
      <c r="P22" s="94" t="s">
        <v>121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121</v>
      </c>
      <c r="I23" s="37" t="s">
        <v>121</v>
      </c>
      <c r="J23" s="37" t="s">
        <v>121</v>
      </c>
      <c r="K23" s="37" t="s">
        <v>121</v>
      </c>
      <c r="L23" s="88" t="s">
        <v>121</v>
      </c>
      <c r="M23" s="37" t="s">
        <v>121</v>
      </c>
      <c r="N23" s="93" t="s">
        <v>121</v>
      </c>
      <c r="O23" s="93" t="s">
        <v>121</v>
      </c>
      <c r="P23" s="94" t="s">
        <v>121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121</v>
      </c>
      <c r="I24" s="38" t="s">
        <v>121</v>
      </c>
      <c r="J24" s="38" t="s">
        <v>121</v>
      </c>
      <c r="K24" s="38" t="s">
        <v>121</v>
      </c>
      <c r="L24" s="88" t="s">
        <v>121</v>
      </c>
      <c r="M24" s="38" t="s">
        <v>121</v>
      </c>
      <c r="N24" s="93" t="s">
        <v>121</v>
      </c>
      <c r="O24" s="93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121</v>
      </c>
      <c r="I25" s="22" t="s">
        <v>121</v>
      </c>
      <c r="J25" s="22" t="s">
        <v>121</v>
      </c>
      <c r="K25" s="22" t="s">
        <v>121</v>
      </c>
      <c r="L25" s="77" t="s">
        <v>121</v>
      </c>
      <c r="M25" s="22" t="s">
        <v>121</v>
      </c>
      <c r="N25" s="92" t="s">
        <v>121</v>
      </c>
      <c r="O25" s="92" t="s">
        <v>121</v>
      </c>
      <c r="P25" s="94" t="s">
        <v>121</v>
      </c>
      <c r="Q25" s="94" t="s">
        <v>122</v>
      </c>
      <c r="R25" s="94" t="s">
        <v>122</v>
      </c>
      <c r="S25" s="94" t="s">
        <v>121</v>
      </c>
      <c r="T25" s="94" t="s">
        <v>121</v>
      </c>
      <c r="U25" s="94" t="s">
        <v>121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121</v>
      </c>
      <c r="I26" s="100" t="s">
        <v>121</v>
      </c>
      <c r="J26" s="100" t="s">
        <v>121</v>
      </c>
      <c r="K26" s="100" t="s">
        <v>121</v>
      </c>
      <c r="L26" s="95" t="s">
        <v>121</v>
      </c>
      <c r="M26" s="100" t="s">
        <v>121</v>
      </c>
      <c r="N26" s="95" t="s">
        <v>121</v>
      </c>
      <c r="O26" s="95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121</v>
      </c>
      <c r="I27" s="22" t="s">
        <v>121</v>
      </c>
      <c r="J27" s="22" t="s">
        <v>121</v>
      </c>
      <c r="K27" s="22" t="s">
        <v>121</v>
      </c>
      <c r="L27" s="77" t="s">
        <v>121</v>
      </c>
      <c r="M27" s="22" t="s">
        <v>121</v>
      </c>
      <c r="N27" s="92" t="s">
        <v>121</v>
      </c>
      <c r="O27" s="92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121</v>
      </c>
      <c r="I28" s="22" t="s">
        <v>121</v>
      </c>
      <c r="J28" s="22" t="s">
        <v>121</v>
      </c>
      <c r="K28" s="22" t="s">
        <v>121</v>
      </c>
      <c r="L28" s="77" t="s">
        <v>121</v>
      </c>
      <c r="M28" s="22" t="s">
        <v>121</v>
      </c>
      <c r="N28" s="92" t="s">
        <v>121</v>
      </c>
      <c r="O28" s="92" t="s">
        <v>121</v>
      </c>
      <c r="P28" s="94" t="s">
        <v>121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77" t="s">
        <v>121</v>
      </c>
      <c r="M29" s="22" t="s">
        <v>121</v>
      </c>
      <c r="N29" s="92" t="s">
        <v>121</v>
      </c>
      <c r="O29" s="92" t="s">
        <v>121</v>
      </c>
      <c r="P29" s="94" t="s">
        <v>121</v>
      </c>
      <c r="Q29" s="94" t="s">
        <v>122</v>
      </c>
      <c r="R29" s="94" t="s">
        <v>122</v>
      </c>
      <c r="S29" s="94" t="s">
        <v>121</v>
      </c>
      <c r="T29" s="94" t="s">
        <v>121</v>
      </c>
      <c r="U29" s="94" t="s">
        <v>121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121</v>
      </c>
      <c r="I30" s="31" t="s">
        <v>121</v>
      </c>
      <c r="J30" s="31" t="s">
        <v>121</v>
      </c>
      <c r="K30" s="31" t="s">
        <v>121</v>
      </c>
      <c r="L30" s="31" t="s">
        <v>121</v>
      </c>
      <c r="M30" s="31" t="s">
        <v>121</v>
      </c>
      <c r="N30" s="91" t="s">
        <v>121</v>
      </c>
      <c r="O30" s="91" t="s">
        <v>121</v>
      </c>
      <c r="P30" s="94" t="s">
        <v>121</v>
      </c>
      <c r="Q30" s="94" t="s">
        <v>122</v>
      </c>
      <c r="R30" s="94" t="s">
        <v>122</v>
      </c>
      <c r="S30" s="94" t="s">
        <v>121</v>
      </c>
      <c r="T30" s="94" t="s">
        <v>121</v>
      </c>
      <c r="U30" s="94" t="s">
        <v>121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87" t="s">
        <v>69</v>
      </c>
      <c r="C32" s="187"/>
      <c r="D32" s="187"/>
      <c r="E32" s="187"/>
      <c r="F32" s="187"/>
      <c r="G32" s="187"/>
      <c r="H32" s="187"/>
      <c r="I32" s="187"/>
      <c r="J32" s="27"/>
      <c r="K32" s="27"/>
      <c r="L32" s="27"/>
    </row>
    <row r="33" spans="2:12" ht="13" customHeight="1">
      <c r="B33" s="188" t="s">
        <v>85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</row>
    <row r="34" spans="2:12" ht="13" customHeight="1"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</row>
    <row r="35" spans="2:12" ht="13" customHeight="1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195" t="s">
        <v>40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1" s="27" customFormat="1" ht="8.25" customHeight="1">
      <c r="A2" s="39"/>
      <c r="B2" s="200"/>
      <c r="C2" s="198">
        <v>2006</v>
      </c>
      <c r="D2" s="198">
        <v>2007</v>
      </c>
      <c r="E2" s="198">
        <v>2008</v>
      </c>
      <c r="F2" s="198">
        <v>2009</v>
      </c>
      <c r="G2" s="198">
        <v>2010</v>
      </c>
      <c r="H2" s="198">
        <v>2011</v>
      </c>
      <c r="I2" s="198">
        <v>2012</v>
      </c>
      <c r="J2" s="198">
        <v>2013</v>
      </c>
      <c r="K2" s="198">
        <v>2014</v>
      </c>
      <c r="L2" s="198">
        <v>2015</v>
      </c>
      <c r="M2" s="198" t="s">
        <v>77</v>
      </c>
      <c r="N2" s="198" t="s">
        <v>86</v>
      </c>
      <c r="O2" s="198" t="s">
        <v>93</v>
      </c>
    </row>
    <row r="3" spans="1:21" ht="8.25" customHeight="1">
      <c r="A3" s="33"/>
      <c r="B3" s="201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121</v>
      </c>
      <c r="I6" s="22" t="s">
        <v>121</v>
      </c>
      <c r="J6" s="22" t="s">
        <v>121</v>
      </c>
      <c r="K6" s="22" t="s">
        <v>121</v>
      </c>
      <c r="L6" s="83" t="s">
        <v>121</v>
      </c>
      <c r="M6" s="22" t="s">
        <v>121</v>
      </c>
      <c r="N6" s="22" t="s">
        <v>121</v>
      </c>
      <c r="O6" s="2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121</v>
      </c>
      <c r="I7" s="10" t="s">
        <v>121</v>
      </c>
      <c r="J7" s="10" t="s">
        <v>121</v>
      </c>
      <c r="K7" s="10" t="s">
        <v>121</v>
      </c>
      <c r="L7" s="101" t="s">
        <v>121</v>
      </c>
      <c r="M7" s="10" t="s">
        <v>121</v>
      </c>
      <c r="N7" s="10" t="s">
        <v>121</v>
      </c>
      <c r="O7" s="10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121</v>
      </c>
      <c r="I8" s="10" t="s">
        <v>121</v>
      </c>
      <c r="J8" s="10" t="s">
        <v>121</v>
      </c>
      <c r="K8" s="10" t="s">
        <v>121</v>
      </c>
      <c r="L8" s="60" t="s">
        <v>121</v>
      </c>
      <c r="M8" s="10" t="s">
        <v>121</v>
      </c>
      <c r="N8" s="10" t="s">
        <v>121</v>
      </c>
      <c r="O8" s="10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121</v>
      </c>
      <c r="I9" s="10" t="s">
        <v>121</v>
      </c>
      <c r="J9" s="10" t="s">
        <v>121</v>
      </c>
      <c r="K9" s="10" t="s">
        <v>121</v>
      </c>
      <c r="L9" s="78" t="s">
        <v>121</v>
      </c>
      <c r="M9" s="10" t="s">
        <v>121</v>
      </c>
      <c r="N9" s="10" t="s">
        <v>121</v>
      </c>
      <c r="O9" s="10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60" t="s">
        <v>121</v>
      </c>
      <c r="M10" s="10" t="s">
        <v>121</v>
      </c>
      <c r="N10" s="10" t="s">
        <v>121</v>
      </c>
      <c r="O10" s="10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22" t="s">
        <v>121</v>
      </c>
      <c r="O11" s="22" t="s">
        <v>121</v>
      </c>
      <c r="P11" s="94" t="s">
        <v>122</v>
      </c>
      <c r="Q11" s="94" t="s">
        <v>122</v>
      </c>
      <c r="R11" s="94" t="s">
        <v>122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121</v>
      </c>
      <c r="I12" s="95" t="s">
        <v>121</v>
      </c>
      <c r="J12" s="95" t="s">
        <v>121</v>
      </c>
      <c r="K12" s="95" t="s">
        <v>121</v>
      </c>
      <c r="L12" s="95" t="s">
        <v>121</v>
      </c>
      <c r="M12" s="95" t="s">
        <v>121</v>
      </c>
      <c r="N12" s="95" t="s">
        <v>121</v>
      </c>
      <c r="O12" s="95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83" t="s">
        <v>121</v>
      </c>
      <c r="M13" s="22" t="s">
        <v>121</v>
      </c>
      <c r="N13" s="22" t="s">
        <v>121</v>
      </c>
      <c r="O13" s="22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121</v>
      </c>
      <c r="I14" s="95" t="s">
        <v>121</v>
      </c>
      <c r="J14" s="95" t="s">
        <v>121</v>
      </c>
      <c r="K14" s="95" t="s">
        <v>121</v>
      </c>
      <c r="L14" s="95" t="s">
        <v>121</v>
      </c>
      <c r="M14" s="95" t="s">
        <v>121</v>
      </c>
      <c r="N14" s="95" t="s">
        <v>121</v>
      </c>
      <c r="O14" s="95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83" t="s">
        <v>121</v>
      </c>
      <c r="M15" s="22" t="s">
        <v>121</v>
      </c>
      <c r="N15" s="22" t="s">
        <v>121</v>
      </c>
      <c r="O15" s="22" t="s">
        <v>121</v>
      </c>
      <c r="P15" s="94" t="s">
        <v>121</v>
      </c>
      <c r="Q15" s="94" t="s">
        <v>122</v>
      </c>
      <c r="R15" s="94" t="s">
        <v>122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83" t="s">
        <v>121</v>
      </c>
      <c r="M16" s="22" t="s">
        <v>121</v>
      </c>
      <c r="N16" s="22" t="s">
        <v>121</v>
      </c>
      <c r="O16" s="2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22" t="s">
        <v>121</v>
      </c>
      <c r="M17" s="22" t="s">
        <v>121</v>
      </c>
      <c r="N17" s="22" t="s">
        <v>121</v>
      </c>
      <c r="O17" s="2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121</v>
      </c>
      <c r="I18" s="95" t="s">
        <v>121</v>
      </c>
      <c r="J18" s="95" t="s">
        <v>121</v>
      </c>
      <c r="K18" s="95" t="s">
        <v>121</v>
      </c>
      <c r="L18" s="95" t="s">
        <v>121</v>
      </c>
      <c r="M18" s="95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121</v>
      </c>
      <c r="I19" s="77" t="s">
        <v>121</v>
      </c>
      <c r="J19" s="77" t="s">
        <v>121</v>
      </c>
      <c r="K19" s="77" t="s">
        <v>121</v>
      </c>
      <c r="L19" s="83" t="s">
        <v>121</v>
      </c>
      <c r="M19" s="77" t="s">
        <v>121</v>
      </c>
      <c r="N19" s="77" t="s">
        <v>121</v>
      </c>
      <c r="O19" s="77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121</v>
      </c>
      <c r="I20" s="77" t="s">
        <v>121</v>
      </c>
      <c r="J20" s="77" t="s">
        <v>121</v>
      </c>
      <c r="K20" s="103" t="s">
        <v>121</v>
      </c>
      <c r="L20" s="103" t="s">
        <v>121</v>
      </c>
      <c r="M20" s="103" t="s">
        <v>121</v>
      </c>
      <c r="N20" s="103" t="s">
        <v>121</v>
      </c>
      <c r="O20" s="103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121</v>
      </c>
      <c r="I21" s="87" t="s">
        <v>121</v>
      </c>
      <c r="J21" s="87" t="s">
        <v>121</v>
      </c>
      <c r="K21" s="87" t="s">
        <v>121</v>
      </c>
      <c r="L21" s="77" t="s">
        <v>121</v>
      </c>
      <c r="M21" s="87" t="s">
        <v>121</v>
      </c>
      <c r="N21" s="87" t="s">
        <v>121</v>
      </c>
      <c r="O21" s="87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121</v>
      </c>
      <c r="I22" s="87" t="s">
        <v>121</v>
      </c>
      <c r="J22" s="87" t="s">
        <v>121</v>
      </c>
      <c r="K22" s="89" t="s">
        <v>121</v>
      </c>
      <c r="L22" s="88" t="s">
        <v>121</v>
      </c>
      <c r="M22" s="89" t="s">
        <v>121</v>
      </c>
      <c r="N22" s="89" t="s">
        <v>121</v>
      </c>
      <c r="O22" s="89" t="s">
        <v>121</v>
      </c>
      <c r="P22" s="94" t="s">
        <v>122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121</v>
      </c>
      <c r="I23" s="87" t="s">
        <v>121</v>
      </c>
      <c r="J23" s="87" t="s">
        <v>121</v>
      </c>
      <c r="K23" s="89" t="s">
        <v>121</v>
      </c>
      <c r="L23" s="88" t="s">
        <v>121</v>
      </c>
      <c r="M23" s="89" t="s">
        <v>121</v>
      </c>
      <c r="N23" s="89" t="s">
        <v>121</v>
      </c>
      <c r="O23" s="89" t="s">
        <v>121</v>
      </c>
      <c r="P23" s="94" t="s">
        <v>122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121</v>
      </c>
      <c r="I24" s="77" t="s">
        <v>121</v>
      </c>
      <c r="J24" s="77" t="s">
        <v>121</v>
      </c>
      <c r="K24" s="77" t="s">
        <v>121</v>
      </c>
      <c r="L24" s="83" t="s">
        <v>121</v>
      </c>
      <c r="M24" s="77" t="s">
        <v>121</v>
      </c>
      <c r="N24" s="77" t="s">
        <v>121</v>
      </c>
      <c r="O24" s="77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121</v>
      </c>
      <c r="I25" s="104" t="s">
        <v>121</v>
      </c>
      <c r="J25" s="104" t="s">
        <v>121</v>
      </c>
      <c r="K25" s="104" t="s">
        <v>121</v>
      </c>
      <c r="L25" s="105" t="s">
        <v>121</v>
      </c>
      <c r="M25" s="104" t="s">
        <v>121</v>
      </c>
      <c r="N25" s="104" t="s">
        <v>121</v>
      </c>
      <c r="O25" s="104" t="s">
        <v>121</v>
      </c>
      <c r="P25" s="94" t="s">
        <v>121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121</v>
      </c>
      <c r="I26" s="87" t="s">
        <v>121</v>
      </c>
      <c r="J26" s="87" t="s">
        <v>121</v>
      </c>
      <c r="K26" s="89" t="s">
        <v>121</v>
      </c>
      <c r="L26" s="88" t="s">
        <v>121</v>
      </c>
      <c r="M26" s="89" t="s">
        <v>121</v>
      </c>
      <c r="N26" s="89" t="s">
        <v>121</v>
      </c>
      <c r="O26" s="89" t="s">
        <v>121</v>
      </c>
      <c r="P26" s="94" t="s">
        <v>121</v>
      </c>
      <c r="Q26" s="94" t="s">
        <v>122</v>
      </c>
      <c r="R26" s="94" t="s">
        <v>122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121</v>
      </c>
      <c r="I27" s="87" t="s">
        <v>121</v>
      </c>
      <c r="J27" s="87" t="s">
        <v>121</v>
      </c>
      <c r="K27" s="89" t="s">
        <v>121</v>
      </c>
      <c r="L27" s="88" t="s">
        <v>121</v>
      </c>
      <c r="M27" s="89" t="s">
        <v>121</v>
      </c>
      <c r="N27" s="89" t="s">
        <v>121</v>
      </c>
      <c r="O27" s="89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121</v>
      </c>
      <c r="I28" s="90" t="s">
        <v>121</v>
      </c>
      <c r="J28" s="90" t="s">
        <v>121</v>
      </c>
      <c r="K28" s="90" t="s">
        <v>121</v>
      </c>
      <c r="L28" s="73" t="s">
        <v>121</v>
      </c>
      <c r="M28" s="90" t="s">
        <v>121</v>
      </c>
      <c r="N28" s="90" t="s">
        <v>121</v>
      </c>
      <c r="O28" s="90" t="s">
        <v>121</v>
      </c>
      <c r="P28" s="94" t="s">
        <v>122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87"/>
      <c r="E30" s="187"/>
      <c r="F30" s="187"/>
      <c r="G30" s="187"/>
      <c r="H30" s="187"/>
      <c r="I30" s="187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195" t="s">
        <v>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1" s="27" customFormat="1" ht="8.25" customHeight="1">
      <c r="A2" s="196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 t="s">
        <v>86</v>
      </c>
      <c r="M2" s="198" t="s">
        <v>93</v>
      </c>
    </row>
    <row r="3" spans="1:21" ht="8.25" customHeight="1">
      <c r="A3" s="197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121</v>
      </c>
      <c r="G6" s="34" t="s">
        <v>121</v>
      </c>
      <c r="H6" s="34" t="s">
        <v>121</v>
      </c>
      <c r="I6" s="34" t="s">
        <v>121</v>
      </c>
      <c r="J6" s="34" t="s">
        <v>121</v>
      </c>
      <c r="K6" s="34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121</v>
      </c>
      <c r="G7" s="9" t="s">
        <v>121</v>
      </c>
      <c r="H7" s="9" t="s">
        <v>121</v>
      </c>
      <c r="I7" s="9" t="s">
        <v>121</v>
      </c>
      <c r="J7" s="9" t="s">
        <v>121</v>
      </c>
      <c r="K7" s="9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121</v>
      </c>
      <c r="G16" s="95" t="s">
        <v>121</v>
      </c>
      <c r="H16" s="95" t="s">
        <v>121</v>
      </c>
      <c r="I16" s="95" t="s">
        <v>121</v>
      </c>
      <c r="J16" s="95" t="s">
        <v>121</v>
      </c>
      <c r="K16" s="95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121</v>
      </c>
      <c r="G18" s="10" t="s">
        <v>121</v>
      </c>
      <c r="H18" s="10" t="s">
        <v>121</v>
      </c>
      <c r="I18" s="10" t="s">
        <v>121</v>
      </c>
      <c r="J18" s="10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87"/>
      <c r="C27" s="187"/>
      <c r="D27" s="187"/>
      <c r="E27" s="187"/>
      <c r="F27" s="187"/>
      <c r="G27" s="187"/>
      <c r="I27" s="27"/>
      <c r="J27" s="27"/>
    </row>
    <row r="28" spans="1:21" ht="13" customHeight="1">
      <c r="A28" s="188"/>
      <c r="B28" s="188"/>
      <c r="C28" s="188"/>
      <c r="D28" s="188"/>
      <c r="E28" s="188"/>
      <c r="F28" s="188"/>
      <c r="G28" s="188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5" t="s">
        <v>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1" s="27" customFormat="1" ht="8.25" customHeight="1">
      <c r="A2" s="196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 t="s">
        <v>86</v>
      </c>
      <c r="M2" s="198" t="s">
        <v>93</v>
      </c>
    </row>
    <row r="3" spans="1:21" ht="8.25" customHeight="1">
      <c r="A3" s="197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121</v>
      </c>
      <c r="G8" s="17" t="s">
        <v>121</v>
      </c>
      <c r="H8" s="17" t="s">
        <v>121</v>
      </c>
      <c r="I8" s="17" t="s">
        <v>121</v>
      </c>
      <c r="J8" s="17" t="s">
        <v>121</v>
      </c>
      <c r="K8" s="17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121</v>
      </c>
      <c r="G16" s="104" t="s">
        <v>121</v>
      </c>
      <c r="H16" s="104" t="s">
        <v>121</v>
      </c>
      <c r="I16" s="104" t="s">
        <v>121</v>
      </c>
      <c r="J16" s="104" t="s">
        <v>121</v>
      </c>
      <c r="K16" s="104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7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122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121</v>
      </c>
      <c r="G20" s="88" t="s">
        <v>121</v>
      </c>
      <c r="H20" s="88" t="s">
        <v>121</v>
      </c>
      <c r="I20" s="88" t="s">
        <v>121</v>
      </c>
      <c r="J20" s="88" t="s">
        <v>121</v>
      </c>
      <c r="K20" s="88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121</v>
      </c>
      <c r="G21" s="88" t="s">
        <v>121</v>
      </c>
      <c r="H21" s="88" t="s">
        <v>121</v>
      </c>
      <c r="I21" s="88" t="s">
        <v>121</v>
      </c>
      <c r="J21" s="88" t="s">
        <v>121</v>
      </c>
      <c r="K21" s="88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121</v>
      </c>
      <c r="I26" s="108" t="s">
        <v>121</v>
      </c>
      <c r="J26" s="108" t="s">
        <v>121</v>
      </c>
      <c r="K26" s="108" t="s">
        <v>121</v>
      </c>
      <c r="L26" s="94" t="s">
        <v>121</v>
      </c>
      <c r="M26" s="94" t="s">
        <v>121</v>
      </c>
      <c r="N26" s="94" t="s">
        <v>121</v>
      </c>
      <c r="O26" s="94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3" customHeight="1">
      <c r="A27" s="66" t="s">
        <v>55</v>
      </c>
      <c r="B27" s="187"/>
      <c r="C27" s="187"/>
      <c r="D27" s="187"/>
      <c r="E27" s="187"/>
      <c r="F27" s="187"/>
      <c r="G27" s="187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195" t="s">
        <v>70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1" s="27" customFormat="1" ht="8.25" customHeight="1">
      <c r="A2" s="200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 t="s">
        <v>86</v>
      </c>
      <c r="M2" s="198" t="s">
        <v>93</v>
      </c>
    </row>
    <row r="3" spans="1:21" ht="8.25" customHeight="1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5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5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5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5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122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87"/>
      <c r="C27" s="187"/>
      <c r="D27" s="187"/>
      <c r="E27" s="187"/>
      <c r="F27" s="187"/>
      <c r="G27" s="18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195" t="s">
        <v>65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21" s="27" customFormat="1" ht="8.25" customHeight="1">
      <c r="A2" s="196"/>
      <c r="B2" s="196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 t="s">
        <v>86</v>
      </c>
      <c r="M2" s="198" t="s">
        <v>93</v>
      </c>
    </row>
    <row r="3" spans="1:21" ht="8.25" customHeight="1">
      <c r="A3" s="197"/>
      <c r="B3" s="197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6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6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6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121</v>
      </c>
      <c r="G17" s="83" t="s">
        <v>121</v>
      </c>
      <c r="H17" s="83" t="s">
        <v>121</v>
      </c>
      <c r="I17" s="83" t="s">
        <v>121</v>
      </c>
      <c r="J17" s="83" t="s">
        <v>121</v>
      </c>
      <c r="K17" s="83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121</v>
      </c>
      <c r="G18" s="109" t="s">
        <v>121</v>
      </c>
      <c r="H18" s="109" t="s">
        <v>121</v>
      </c>
      <c r="I18" s="109" t="s">
        <v>121</v>
      </c>
      <c r="J18" s="109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6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87"/>
      <c r="C27" s="187"/>
      <c r="D27" s="187"/>
      <c r="E27" s="187"/>
      <c r="F27" s="187"/>
      <c r="G27" s="187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tabSelected="1" zoomScale="115" zoomScaleNormal="115" zoomScaleSheetLayoutView="100" workbookViewId="0">
      <pane xSplit="2" ySplit="3" topLeftCell="P4" activePane="bottomRight" state="frozen"/>
      <selection pane="topRight"/>
      <selection pane="bottomLeft"/>
      <selection pane="bottomRight" activeCell="R10" sqref="R10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191"/>
      <c r="C2" s="185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  <c r="W2" s="183" t="s">
        <v>125</v>
      </c>
    </row>
    <row r="3" spans="1:23" ht="8.25" customHeight="1">
      <c r="A3" s="33"/>
      <c r="B3" s="192"/>
      <c r="C3" s="186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152">
        <v>2.250036756283591</v>
      </c>
      <c r="V6" s="152">
        <v>1.8504662752451884</v>
      </c>
      <c r="W6" s="152">
        <v>1.6783985790142841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5">
        <v>12708.182546806092</v>
      </c>
      <c r="V7" s="115">
        <v>13369.87565752234</v>
      </c>
      <c r="W7" s="115">
        <v>14141.065885790116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5">
        <v>2273.0123778790362</v>
      </c>
      <c r="V8" s="115">
        <v>2436.9789305121594</v>
      </c>
      <c r="W8" s="115">
        <v>2521.4381965747607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  <c r="W9" s="118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5">
        <v>10650.367038929888</v>
      </c>
      <c r="V10" s="115">
        <v>11376.484454465191</v>
      </c>
      <c r="W10" s="115">
        <v>11729.817468516812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7.3416348109790208</v>
      </c>
      <c r="I11" s="22">
        <v>7.2708765729249771</v>
      </c>
      <c r="J11" s="22">
        <v>6.8555932487965601</v>
      </c>
      <c r="K11" s="22">
        <v>8.409671760863267</v>
      </c>
      <c r="L11" s="22">
        <v>11.371300064009359</v>
      </c>
      <c r="M11" s="22">
        <v>12.862574053741509</v>
      </c>
      <c r="N11" s="106">
        <v>12.37214086410239</v>
      </c>
      <c r="O11" s="106">
        <v>12.050309576297094</v>
      </c>
      <c r="P11" s="106">
        <v>13.470577162493214</v>
      </c>
      <c r="Q11" s="106">
        <v>13.494634355408609</v>
      </c>
      <c r="R11" s="106">
        <v>9.5156857806502959</v>
      </c>
      <c r="S11" s="106">
        <v>8.0437051518439784</v>
      </c>
      <c r="T11" s="106">
        <v>6.9279868621048761</v>
      </c>
      <c r="U11" s="119">
        <v>5.9495473445041016</v>
      </c>
      <c r="V11" s="119">
        <v>5.6424494832785212</v>
      </c>
      <c r="W11" s="119">
        <v>5.8536943165041748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7.5160102118324135</v>
      </c>
      <c r="I12" s="22">
        <v>6.867384077965621</v>
      </c>
      <c r="J12" s="22">
        <v>7.2066313504791086</v>
      </c>
      <c r="K12" s="22">
        <v>9.7089554323808276</v>
      </c>
      <c r="L12" s="22">
        <v>12.795969615002157</v>
      </c>
      <c r="M12" s="22">
        <v>12.553039764488494</v>
      </c>
      <c r="N12" s="60">
        <v>12.337899261701956</v>
      </c>
      <c r="O12" s="60">
        <v>11.621793343487841</v>
      </c>
      <c r="P12" s="60">
        <v>14.685299942587893</v>
      </c>
      <c r="Q12" s="60">
        <v>11.607905534394348</v>
      </c>
      <c r="R12" s="60">
        <v>8.417898580997651</v>
      </c>
      <c r="S12" s="60">
        <v>7.8736633699870051</v>
      </c>
      <c r="T12" s="60">
        <v>6.5809178820604668</v>
      </c>
      <c r="U12" s="112">
        <v>5.5287428302822743</v>
      </c>
      <c r="V12" s="112">
        <v>5.6946856135234754</v>
      </c>
      <c r="W12" s="112">
        <v>5.9742173170355688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2">
        <v>4.003220189942569</v>
      </c>
      <c r="W14" s="152">
        <v>3.9777081065917264</v>
      </c>
    </row>
    <row r="15" spans="1:23" ht="13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77">
        <v>-1.0608511181423363</v>
      </c>
      <c r="V15" s="152">
        <v>3.7008758059296154</v>
      </c>
      <c r="W15" s="152">
        <v>3.68201000233499</v>
      </c>
    </row>
    <row r="16" spans="1:23" ht="13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81">
        <v>15</v>
      </c>
      <c r="V17" s="122">
        <v>12.75</v>
      </c>
      <c r="W17" s="122">
        <v>11.75</v>
      </c>
    </row>
    <row r="18" spans="1:26" ht="13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5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76">
        <v>5.4748999999999999</v>
      </c>
      <c r="V19" s="153">
        <v>5.5</v>
      </c>
      <c r="W19" s="153">
        <v>5.7</v>
      </c>
    </row>
    <row r="20" spans="1:26" ht="14.15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69">
        <v>68.34940871500001</v>
      </c>
      <c r="V20" s="154">
        <v>74.199374759730446</v>
      </c>
      <c r="W20" s="154">
        <v>75.028591463626995</v>
      </c>
    </row>
    <row r="21" spans="1:26" ht="14.15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-3.0374506156982868</v>
      </c>
      <c r="U21" s="202">
        <v>-3.339016472803344</v>
      </c>
      <c r="V21" s="125">
        <v>-2.8683054713694105</v>
      </c>
      <c r="W21" s="125">
        <v>-2.6968735578121392</v>
      </c>
    </row>
    <row r="22" spans="1:26" ht="14.15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202">
        <v>3.7087347530707651</v>
      </c>
      <c r="V22" s="125">
        <v>3.7578379617728372</v>
      </c>
      <c r="W22" s="125">
        <v>4.1217233717741646</v>
      </c>
    </row>
    <row r="23" spans="1:26" ht="13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69">
        <v>360</v>
      </c>
      <c r="V23" s="154">
        <v>360</v>
      </c>
      <c r="W23" s="154">
        <v>360</v>
      </c>
    </row>
    <row r="24" spans="1:26" ht="14.15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152">
        <v>-0.48202517134176098</v>
      </c>
      <c r="V25" s="152">
        <v>-0.76975277975128675</v>
      </c>
      <c r="W25" s="152">
        <v>-0.86471963491261306</v>
      </c>
    </row>
    <row r="26" spans="1:26" ht="13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152">
        <v>-8.5299474398757553</v>
      </c>
      <c r="V26" s="152">
        <v>-8.8607761097787776</v>
      </c>
      <c r="W26" s="152">
        <v>-8.3951881774373565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152">
        <v>78.95285422013346</v>
      </c>
      <c r="V27" s="152">
        <v>83.919915328051047</v>
      </c>
      <c r="W27" s="152">
        <v>87.856231790600233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152">
        <v>65.399528631014505</v>
      </c>
      <c r="V28" s="152">
        <v>70.971925750282296</v>
      </c>
      <c r="W28" s="152">
        <v>75.107375377272206</v>
      </c>
    </row>
    <row r="29" spans="1:26" ht="14.25" customHeight="1">
      <c r="A29" s="33"/>
      <c r="B29" s="72" t="s">
        <v>113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126">
        <v>4.0637423335184275</v>
      </c>
      <c r="V29" s="126">
        <v>3.7213203344983903</v>
      </c>
      <c r="W29" s="126">
        <v>2.5448714072838108</v>
      </c>
    </row>
    <row r="30" spans="1:26" ht="13.5" customHeight="1">
      <c r="B30" s="189" t="s">
        <v>69</v>
      </c>
      <c r="C30" s="189"/>
      <c r="D30" s="189"/>
      <c r="E30" s="189"/>
      <c r="F30" s="189"/>
      <c r="G30" s="189"/>
      <c r="H30" s="189"/>
      <c r="I30" s="110"/>
      <c r="J30" s="110"/>
      <c r="K30" s="110"/>
    </row>
    <row r="31" spans="1:26" ht="12.75" customHeight="1">
      <c r="B31" s="190" t="s">
        <v>85</v>
      </c>
      <c r="C31" s="190"/>
      <c r="D31" s="190"/>
      <c r="E31" s="190"/>
      <c r="F31" s="190"/>
      <c r="G31" s="190"/>
      <c r="H31" s="190"/>
      <c r="I31" s="190"/>
      <c r="J31" s="190"/>
      <c r="K31" s="190"/>
    </row>
    <row r="32" spans="1:26" s="161" customFormat="1" ht="16.5" customHeight="1">
      <c r="A32" s="193" t="s">
        <v>114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</row>
    <row r="33" spans="2:11" ht="13" customHeight="1">
      <c r="B33" s="188"/>
      <c r="C33" s="188"/>
      <c r="D33" s="188"/>
      <c r="E33" s="188"/>
      <c r="F33" s="188"/>
      <c r="G33" s="188"/>
      <c r="H33" s="188"/>
      <c r="I33" s="188"/>
      <c r="J33" s="188"/>
      <c r="K33" s="188"/>
    </row>
  </sheetData>
  <mergeCells count="26"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Normal="100" zoomScaleSheetLayoutView="100" workbookViewId="0">
      <pane xSplit="2" ySplit="3" topLeftCell="R4" activePane="bottomRight" state="frozen"/>
      <selection pane="topRight"/>
      <selection pane="bottomLeft"/>
      <selection pane="bottomRight" activeCell="S21" sqref="S21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0" style="1" hidden="1" customWidth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191"/>
      <c r="C2" s="173"/>
      <c r="D2" s="183">
        <v>2006</v>
      </c>
      <c r="E2" s="183">
        <v>2007</v>
      </c>
      <c r="F2" s="183">
        <v>2008</v>
      </c>
      <c r="G2" s="183">
        <v>2009</v>
      </c>
      <c r="H2" s="183">
        <v>2010</v>
      </c>
      <c r="I2" s="183">
        <v>2011</v>
      </c>
      <c r="J2" s="183">
        <v>2012</v>
      </c>
      <c r="K2" s="183">
        <v>2013</v>
      </c>
      <c r="L2" s="183">
        <v>2014</v>
      </c>
      <c r="M2" s="183">
        <v>2015</v>
      </c>
      <c r="N2" s="183">
        <v>2016</v>
      </c>
      <c r="O2" s="183">
        <v>2017</v>
      </c>
      <c r="P2" s="183">
        <v>2018</v>
      </c>
      <c r="Q2" s="183">
        <v>2019</v>
      </c>
      <c r="R2" s="183">
        <v>2020</v>
      </c>
      <c r="S2" s="183">
        <v>2021</v>
      </c>
      <c r="T2" s="183">
        <v>2022</v>
      </c>
      <c r="U2" s="183">
        <v>2023</v>
      </c>
      <c r="V2" s="183">
        <v>2024</v>
      </c>
      <c r="W2" s="183" t="s">
        <v>108</v>
      </c>
      <c r="X2" s="183" t="s">
        <v>119</v>
      </c>
      <c r="Y2" s="183" t="s">
        <v>125</v>
      </c>
    </row>
    <row r="3" spans="1:28" ht="8.25" customHeight="1">
      <c r="A3" s="33"/>
      <c r="B3" s="192"/>
      <c r="C3" s="17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7">
        <v>4.453852506506828</v>
      </c>
      <c r="X6" s="157">
        <v>3.4618217454065903</v>
      </c>
      <c r="Y6" s="157">
        <v>3.5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686.18597205162644</v>
      </c>
      <c r="X7" s="128">
        <v>630.38709962385155</v>
      </c>
      <c r="Y7" s="128">
        <v>630.4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47.472999999999999</v>
      </c>
      <c r="X8" s="128">
        <v>47.872999999999998</v>
      </c>
      <c r="Y8" s="128">
        <v>47.9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14454.236556603257</v>
      </c>
      <c r="X9" s="115">
        <v>13167.904656567409</v>
      </c>
      <c r="Y9" s="115">
        <v>13168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7">
        <v>7.2</v>
      </c>
      <c r="X10" s="157">
        <v>7.2</v>
      </c>
      <c r="Y10" s="157">
        <v>7.2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7">
        <v>20.048054762283797</v>
      </c>
      <c r="Y12" s="157">
        <v>20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25.7</v>
      </c>
      <c r="X14" s="158">
        <v>25</v>
      </c>
      <c r="Y14" s="158">
        <v>25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2" customFormat="1" ht="14.15" customHeight="1">
      <c r="A16" s="171"/>
      <c r="B16" s="12" t="s">
        <v>120</v>
      </c>
      <c r="C16" s="12"/>
      <c r="D16" s="169">
        <v>3.07</v>
      </c>
      <c r="E16" s="169">
        <v>3.15</v>
      </c>
      <c r="F16" s="169">
        <v>3.45</v>
      </c>
      <c r="G16" s="169">
        <v>3.8</v>
      </c>
      <c r="H16" s="169">
        <v>3.98</v>
      </c>
      <c r="I16" s="169">
        <v>4.3</v>
      </c>
      <c r="J16" s="169">
        <v>4.9169999999999998</v>
      </c>
      <c r="K16" s="169">
        <v>6.5179999999999998</v>
      </c>
      <c r="L16" s="169">
        <v>8.5519999999999996</v>
      </c>
      <c r="M16" s="169">
        <v>13.01</v>
      </c>
      <c r="N16" s="169">
        <v>15.85</v>
      </c>
      <c r="O16" s="169">
        <v>18.77</v>
      </c>
      <c r="P16" s="169">
        <v>37.81</v>
      </c>
      <c r="Q16" s="169">
        <v>59.895000000000003</v>
      </c>
      <c r="R16" s="169">
        <v>84.15</v>
      </c>
      <c r="S16" s="169">
        <v>102.75</v>
      </c>
      <c r="T16" s="169">
        <v>177.1</v>
      </c>
      <c r="U16" s="169">
        <v>809</v>
      </c>
      <c r="V16" s="169">
        <v>1032.5</v>
      </c>
      <c r="W16" s="169">
        <v>1459</v>
      </c>
      <c r="X16" s="170">
        <v>1700</v>
      </c>
      <c r="Y16" s="170">
        <v>1700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7">
        <v>10</v>
      </c>
      <c r="Y17" s="157">
        <v>10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33">
        <v>-1.5</v>
      </c>
      <c r="X18" s="133">
        <v>-2.1</v>
      </c>
      <c r="Y18" s="133">
        <v>-2.1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33">
        <v>1.5</v>
      </c>
      <c r="X19" s="133">
        <v>2</v>
      </c>
      <c r="Y19" s="133">
        <v>2</v>
      </c>
    </row>
    <row r="20" spans="1:25" ht="14.15" customHeight="1">
      <c r="A20" s="33"/>
      <c r="B20" s="12" t="s">
        <v>107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7">
        <v>50</v>
      </c>
      <c r="Y20" s="157">
        <v>45</v>
      </c>
    </row>
    <row r="21" spans="1:25" ht="13" customHeight="1">
      <c r="A21" s="33"/>
      <c r="B21" s="179" t="s">
        <v>126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-4.9000000000000004</v>
      </c>
      <c r="W21" s="77">
        <v>0.3</v>
      </c>
      <c r="X21" s="157">
        <v>4</v>
      </c>
      <c r="Y21" s="157">
        <v>4</v>
      </c>
    </row>
    <row r="22" spans="1:25" ht="14.15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4">
        <v>1.5</v>
      </c>
      <c r="Y23" s="144">
        <v>1.5</v>
      </c>
    </row>
    <row r="24" spans="1:25" ht="13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-4.2</v>
      </c>
      <c r="U24" s="22">
        <v>-4.4000000000000004</v>
      </c>
      <c r="V24" s="22">
        <v>0.3</v>
      </c>
      <c r="W24" s="77">
        <v>0.2</v>
      </c>
      <c r="X24" s="144">
        <v>0.3</v>
      </c>
      <c r="Y24" s="144">
        <v>0.3</v>
      </c>
    </row>
    <row r="25" spans="1:25" ht="13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85.415361843106865</v>
      </c>
      <c r="W25" s="144">
        <v>84.415546496256511</v>
      </c>
      <c r="X25" s="144">
        <v>83.435043185339765</v>
      </c>
      <c r="Y25" s="144">
        <v>83.435043185339765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47.104393256304419</v>
      </c>
      <c r="W26" s="151">
        <v>47.503739228404861</v>
      </c>
      <c r="X26" s="180">
        <v>47.421261368755594</v>
      </c>
      <c r="Y26" s="180">
        <v>47.421261368755594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</row>
    <row r="28" spans="1:25" ht="13" customHeight="1">
      <c r="B28" s="111" t="s">
        <v>96</v>
      </c>
      <c r="C28" s="111"/>
      <c r="D28" s="65"/>
      <c r="E28" s="187"/>
      <c r="F28" s="187"/>
      <c r="G28" s="187"/>
      <c r="H28" s="187"/>
      <c r="I28" s="187"/>
      <c r="J28" s="187"/>
      <c r="L28" s="27"/>
      <c r="M28" s="27"/>
    </row>
    <row r="29" spans="1:25" ht="13" customHeight="1">
      <c r="B29" s="111" t="s">
        <v>97</v>
      </c>
      <c r="C29" s="111"/>
    </row>
    <row r="30" spans="1:25" ht="13" customHeight="1">
      <c r="B30" s="111" t="s">
        <v>99</v>
      </c>
      <c r="C30" s="111"/>
    </row>
    <row r="31" spans="1:25" ht="13" customHeight="1">
      <c r="B31" s="194" t="s">
        <v>103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</row>
    <row r="32" spans="1:25" ht="13" customHeight="1">
      <c r="B32" s="111" t="s">
        <v>98</v>
      </c>
      <c r="C32" s="111"/>
    </row>
  </sheetData>
  <mergeCells count="25">
    <mergeCell ref="J2:J3"/>
    <mergeCell ref="U2:U3"/>
    <mergeCell ref="K2:K3"/>
    <mergeCell ref="W2:W3"/>
    <mergeCell ref="V2:V3"/>
    <mergeCell ref="T2:T3"/>
    <mergeCell ref="S2:S3"/>
    <mergeCell ref="Y2:Y3"/>
    <mergeCell ref="X2:X3"/>
    <mergeCell ref="E2:E3"/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I2:I3"/>
    <mergeCell ref="R2:R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8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T16" sqref="T16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5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  <c r="V2" s="183" t="s">
        <v>125</v>
      </c>
    </row>
    <row r="3" spans="1:22" ht="8.25" customHeight="1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9">
        <v>3.9693513413650017</v>
      </c>
      <c r="N6" s="159">
        <v>0.6</v>
      </c>
      <c r="O6" s="159">
        <v>-6.14524685679062</v>
      </c>
      <c r="P6" s="159">
        <v>11.31</v>
      </c>
      <c r="Q6" s="159">
        <v>2.15</v>
      </c>
      <c r="R6" s="159">
        <v>0.52</v>
      </c>
      <c r="S6" s="159">
        <v>2.64</v>
      </c>
      <c r="T6" s="135">
        <v>2.2999999999999998</v>
      </c>
      <c r="U6" s="135">
        <v>2.6</v>
      </c>
      <c r="V6" s="135">
        <v>2.2999999999999998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301.56590332122704</v>
      </c>
      <c r="R7" s="85">
        <v>335.91517283182509</v>
      </c>
      <c r="S7" s="85">
        <v>330.26354890301815</v>
      </c>
      <c r="T7" s="136">
        <v>348.0638958677157</v>
      </c>
      <c r="U7" s="136">
        <v>394.75611843052371</v>
      </c>
      <c r="V7" s="136">
        <v>423.12213605714578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  <c r="V8" s="119">
        <v>20.433790999999999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15208.661531409363</v>
      </c>
      <c r="R9" s="85">
        <v>16828.667943187553</v>
      </c>
      <c r="S9" s="85">
        <v>16442.166195676709</v>
      </c>
      <c r="T9" s="115">
        <v>17224.956967421844</v>
      </c>
      <c r="U9" s="115">
        <v>19424.291065231475</v>
      </c>
      <c r="V9" s="115">
        <v>20706.981688182375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152">
        <v>8.6</v>
      </c>
      <c r="U10" s="152">
        <v>8.3000000000000007</v>
      </c>
      <c r="V10" s="152">
        <v>8.1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2">
        <v>3</v>
      </c>
      <c r="V12" s="152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3">
        <v>4.25</v>
      </c>
      <c r="V14" s="153">
        <v>4.25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9">
        <v>900.58</v>
      </c>
      <c r="U16" s="154">
        <v>880</v>
      </c>
      <c r="V16" s="154">
        <v>860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21.032531462999998</v>
      </c>
      <c r="T17" s="87">
        <v>20.8</v>
      </c>
      <c r="U17" s="152">
        <v>22</v>
      </c>
      <c r="V17" s="152">
        <v>20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-8.8393577243661863</v>
      </c>
      <c r="R18" s="138">
        <v>-3.1249258322185423</v>
      </c>
      <c r="S18" s="138">
        <v>-1.4693467765818686</v>
      </c>
      <c r="T18" s="139">
        <v>-2.4719232044493733</v>
      </c>
      <c r="U18" s="152">
        <v>-2.1865305910226134</v>
      </c>
      <c r="V18" s="152">
        <v>-2.2999999999999998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6.2248385054877122</v>
      </c>
      <c r="R19" s="124">
        <v>5.4708341117465897</v>
      </c>
      <c r="S19" s="124">
        <v>3.7913323035377555</v>
      </c>
      <c r="T19" s="125">
        <v>4.1659017703780554</v>
      </c>
      <c r="U19" s="152">
        <v>4.2684582235210033</v>
      </c>
      <c r="V19" s="152">
        <v>3.9704847769370866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2">
        <v>57</v>
      </c>
      <c r="V20" s="152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109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2">
        <v>-1.4111787419242416</v>
      </c>
      <c r="U22" s="152">
        <v>-0.14356140728935585</v>
      </c>
      <c r="V22" s="152">
        <v>0.39805352663273563</v>
      </c>
    </row>
    <row r="23" spans="1:22" ht="13" customHeight="1">
      <c r="A23" s="35" t="s">
        <v>110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2">
        <v>-2.5111787419242417</v>
      </c>
      <c r="U23" s="152">
        <v>-1.3435614072893558</v>
      </c>
      <c r="V23" s="152">
        <v>-1.0019464733672643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37.97547994633851</v>
      </c>
      <c r="R24" s="83">
        <v>39.413395906209168</v>
      </c>
      <c r="S24" s="83">
        <v>41.65</v>
      </c>
      <c r="T24" s="152">
        <v>42.438166233630355</v>
      </c>
      <c r="U24" s="152">
        <v>42.875060593234792</v>
      </c>
      <c r="V24" s="152">
        <v>43.039278759152566</v>
      </c>
    </row>
    <row r="25" spans="1:22" ht="12.75" customHeight="1">
      <c r="A25" s="32" t="s">
        <v>41</v>
      </c>
      <c r="B25" s="31">
        <v>-13.01</v>
      </c>
      <c r="C25" s="31">
        <v>-19.260000000000002</v>
      </c>
      <c r="D25" s="31">
        <v>-10.58</v>
      </c>
      <c r="E25" s="31">
        <v>-7.04</v>
      </c>
      <c r="F25" s="31">
        <v>-8.6</v>
      </c>
      <c r="G25" s="31">
        <v>-6.77</v>
      </c>
      <c r="H25" s="31">
        <v>-5.65</v>
      </c>
      <c r="I25" s="31">
        <v>-4.37</v>
      </c>
      <c r="J25" s="31">
        <v>-3.46</v>
      </c>
      <c r="K25" s="31">
        <v>0.94</v>
      </c>
      <c r="L25" s="73">
        <v>4.42</v>
      </c>
      <c r="M25" s="73">
        <v>5.74</v>
      </c>
      <c r="N25" s="73">
        <v>7.99</v>
      </c>
      <c r="O25" s="73">
        <v>13.31</v>
      </c>
      <c r="P25" s="73">
        <v>20.126667756412054</v>
      </c>
      <c r="Q25" s="73">
        <v>20.503694563844647</v>
      </c>
      <c r="R25" s="73">
        <v>23.214357551343522</v>
      </c>
      <c r="S25" s="73">
        <v>26.01</v>
      </c>
      <c r="T25" s="126">
        <v>27.116140058016338</v>
      </c>
      <c r="U25" s="126">
        <v>27.624035707053867</v>
      </c>
      <c r="V25" s="126">
        <v>27.629469369680415</v>
      </c>
    </row>
    <row r="26" spans="1:22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2" ht="13" customHeight="1">
      <c r="A27" s="66" t="s">
        <v>48</v>
      </c>
      <c r="B27" s="187"/>
      <c r="C27" s="187"/>
      <c r="D27" s="187"/>
      <c r="E27" s="187"/>
      <c r="F27" s="187"/>
      <c r="G27" s="187"/>
      <c r="I27" s="27"/>
      <c r="J27" s="27"/>
    </row>
    <row r="28" spans="1:22" ht="13" customHeight="1">
      <c r="A28" s="188"/>
      <c r="B28" s="188"/>
      <c r="C28" s="188"/>
      <c r="D28" s="188"/>
      <c r="E28" s="188"/>
      <c r="F28" s="188"/>
      <c r="G28" s="188"/>
      <c r="I28" s="27"/>
    </row>
  </sheetData>
  <mergeCells count="24">
    <mergeCell ref="I2:I3"/>
    <mergeCell ref="J2:J3"/>
    <mergeCell ref="L2:L3"/>
    <mergeCell ref="P2:P3"/>
    <mergeCell ref="O2:O3"/>
    <mergeCell ref="N2:N3"/>
    <mergeCell ref="M2:M3"/>
    <mergeCell ref="K2:K3"/>
    <mergeCell ref="V2:V3"/>
    <mergeCell ref="U2:U3"/>
    <mergeCell ref="A28:G28"/>
    <mergeCell ref="B27:G27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O7" sqref="O7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5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  <c r="V2" s="183" t="s">
        <v>125</v>
      </c>
    </row>
    <row r="3" spans="1:22" ht="8.25" customHeight="1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1.6</v>
      </c>
      <c r="T6" s="152">
        <v>2.8</v>
      </c>
      <c r="U6" s="152">
        <v>2.2999999999999998</v>
      </c>
      <c r="V6" s="152">
        <v>2.2999999999999998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419.82333405311925</v>
      </c>
      <c r="T7" s="136">
        <v>490.9</v>
      </c>
      <c r="U7" s="136">
        <v>530.70000000000005</v>
      </c>
      <c r="V7" s="136">
        <v>566.6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53.2</v>
      </c>
      <c r="U8" s="119">
        <v>53.5</v>
      </c>
      <c r="V8" s="136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7967.6478725611441</v>
      </c>
      <c r="T9" s="115">
        <v>9224</v>
      </c>
      <c r="U9" s="115">
        <v>9914</v>
      </c>
      <c r="V9" s="136">
        <v>10556.9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2">
        <v>9</v>
      </c>
      <c r="U10" s="152">
        <v>10.199999999999999</v>
      </c>
      <c r="V10" s="112">
        <v>10.199999999999999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40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2">
        <v>6.7</v>
      </c>
      <c r="V12" s="152">
        <v>5.7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1">
        <v>3.5</v>
      </c>
      <c r="J14" s="76">
        <v>3.75</v>
      </c>
      <c r="K14" s="141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3">
        <v>12</v>
      </c>
      <c r="V14" s="153">
        <v>10.75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2">
        <v>2392.46</v>
      </c>
      <c r="J16" s="69">
        <v>3149.47</v>
      </c>
      <c r="K16" s="142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9">
        <v>3757</v>
      </c>
      <c r="U16" s="154">
        <v>3700</v>
      </c>
      <c r="V16" s="154">
        <v>3700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152">
        <v>-15.2</v>
      </c>
      <c r="U17" s="152">
        <v>-12.3</v>
      </c>
      <c r="V17" s="152">
        <v>-10.9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3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25">
        <v>-2.5</v>
      </c>
      <c r="U18" s="125">
        <v>-3.2</v>
      </c>
      <c r="V18" s="152">
        <v>-3.6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3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25">
        <v>3.5</v>
      </c>
      <c r="U19" s="125">
        <v>3.7</v>
      </c>
      <c r="V19" s="152">
        <v>4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152">
        <v>66</v>
      </c>
      <c r="U20" s="152">
        <v>66.5</v>
      </c>
      <c r="V20" s="152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111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2">
        <v>-3</v>
      </c>
      <c r="U22" s="152">
        <v>-3.1</v>
      </c>
      <c r="V22" s="152">
        <v>-2.6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2">
        <v>-6.6</v>
      </c>
      <c r="U23" s="152">
        <v>-7.4</v>
      </c>
      <c r="V23" s="152">
        <v>-5.6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126">
        <v>61.3</v>
      </c>
      <c r="U24" s="126">
        <v>67.099999999999994</v>
      </c>
      <c r="V24" s="126">
        <v>67.599999999999994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87"/>
      <c r="C26" s="187"/>
      <c r="D26" s="187"/>
      <c r="E26" s="187"/>
      <c r="F26" s="187"/>
      <c r="G26" s="187"/>
      <c r="I26" s="27"/>
      <c r="J26" s="27"/>
      <c r="K26" s="27"/>
    </row>
    <row r="27" spans="1:22" ht="13" customHeight="1">
      <c r="I27" s="27"/>
    </row>
  </sheetData>
  <mergeCells count="23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P16" sqref="P16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5"/>
      <c r="B2" s="185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  <c r="V2" s="183" t="s">
        <v>125</v>
      </c>
    </row>
    <row r="3" spans="1:22" ht="8.25" customHeight="1">
      <c r="A3" s="186"/>
      <c r="B3" s="186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144">
        <v>0.3</v>
      </c>
      <c r="U6" s="144">
        <v>1.5</v>
      </c>
      <c r="V6" s="144">
        <v>2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45">
        <v>1912.9758080452859</v>
      </c>
      <c r="U7" s="145">
        <v>2062.5978238171265</v>
      </c>
      <c r="V7" s="145">
        <v>2176.890717170797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146">
        <v>133.36742799999999</v>
      </c>
      <c r="U8" s="146">
        <v>134.40725800000001</v>
      </c>
      <c r="V8" s="146">
        <v>135.391662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45">
        <v>14343.650745407536</v>
      </c>
      <c r="U9" s="145">
        <v>14343.650745407536</v>
      </c>
      <c r="V9" s="145">
        <v>15345.881275378197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144">
        <v>2.7</v>
      </c>
      <c r="U10" s="144">
        <v>2.7</v>
      </c>
      <c r="V10" s="144">
        <v>2.6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  <c r="V11" s="147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4">
        <v>3.7</v>
      </c>
      <c r="V12" s="144">
        <v>3.6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  <c r="V13" s="148"/>
    </row>
    <row r="14" spans="1:22" ht="13" customHeight="1">
      <c r="A14" s="12" t="s">
        <v>50</v>
      </c>
      <c r="B14" s="43" t="s">
        <v>127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9">
        <v>6.75</v>
      </c>
      <c r="V14" s="149">
        <v>6.75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  <c r="V15" s="147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76">
        <v>17.98</v>
      </c>
      <c r="U16" s="144">
        <v>18.8</v>
      </c>
      <c r="V16" s="144">
        <v>19.3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144">
        <v>-0.5</v>
      </c>
      <c r="U17" s="144">
        <v>-5</v>
      </c>
      <c r="V17" s="144">
        <v>-5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150">
        <v>-0.3</v>
      </c>
      <c r="U18" s="150">
        <v>-0.6</v>
      </c>
      <c r="V18" s="150">
        <v>-0.6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150">
        <v>1.8287274155059541</v>
      </c>
      <c r="U19" s="150">
        <v>1.9</v>
      </c>
      <c r="V19" s="150">
        <v>2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77">
        <v>252.1</v>
      </c>
      <c r="U20" s="144">
        <v>263</v>
      </c>
      <c r="V20" s="144">
        <v>270.89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  <c r="V21" s="148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144">
        <v>-4.5</v>
      </c>
      <c r="U22" s="144">
        <v>-4.2</v>
      </c>
      <c r="V22" s="144">
        <v>-3.5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144">
        <v>0.2</v>
      </c>
      <c r="U23" s="144">
        <v>0.4</v>
      </c>
      <c r="V23" s="144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151">
        <v>53.6</v>
      </c>
      <c r="U24" s="151">
        <v>53.6</v>
      </c>
      <c r="V24" s="151">
        <v>53.6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87"/>
      <c r="C26" s="187"/>
      <c r="D26" s="187"/>
      <c r="E26" s="187"/>
      <c r="F26" s="187"/>
      <c r="G26" s="187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115" zoomScaleNormal="115" zoomScaleSheetLayoutView="100" workbookViewId="0">
      <pane xSplit="1" ySplit="3" topLeftCell="Q13" activePane="bottomRight" state="frozen"/>
      <selection pane="topRight"/>
      <selection pane="bottomLeft"/>
      <selection pane="bottomRight" activeCell="S18" sqref="S18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85"/>
      <c r="B2" s="185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  <c r="V2" s="183" t="s">
        <v>125</v>
      </c>
    </row>
    <row r="3" spans="1:22" ht="8.25" customHeight="1">
      <c r="A3" s="186"/>
      <c r="B3" s="186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3.3330632501724855</v>
      </c>
      <c r="T6" s="144">
        <v>3.2</v>
      </c>
      <c r="U6" s="144">
        <v>2.9</v>
      </c>
      <c r="V6" s="144">
        <v>2.9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45">
        <v>334.33620681176467</v>
      </c>
      <c r="U7" s="145">
        <v>353.55841810450477</v>
      </c>
      <c r="V7" s="145">
        <v>368.31084245246939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146">
        <v>35.201999999999998</v>
      </c>
      <c r="U8" s="146">
        <v>35.201999999999998</v>
      </c>
      <c r="V8" s="146">
        <v>35.201999999999998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45">
        <v>9235.6232452701552</v>
      </c>
      <c r="U9" s="145">
        <v>9674.6847743503004</v>
      </c>
      <c r="V9" s="145">
        <v>10463.37620603606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144">
        <v>6</v>
      </c>
      <c r="U10" s="144">
        <v>6.2</v>
      </c>
      <c r="V10" s="144">
        <v>6.2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  <c r="V11" s="147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4">
        <v>2</v>
      </c>
      <c r="V12" s="144">
        <v>2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  <c r="V13" s="148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9">
        <v>4</v>
      </c>
      <c r="V14" s="149">
        <v>4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  <c r="V15" s="147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9">
        <v>3.4</v>
      </c>
      <c r="V16" s="149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144">
        <v>32</v>
      </c>
      <c r="U17" s="144">
        <v>28</v>
      </c>
      <c r="V17" s="144">
        <v>26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150">
        <v>2</v>
      </c>
      <c r="U18" s="150">
        <v>1.5</v>
      </c>
      <c r="V18" s="150">
        <v>1.2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150">
        <v>3</v>
      </c>
      <c r="U19" s="150">
        <v>3</v>
      </c>
      <c r="V19" s="150">
        <v>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4">
        <v>90</v>
      </c>
      <c r="V20" s="144">
        <v>90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  <c r="V21" s="148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77">
        <v>-2.2000000000000002</v>
      </c>
      <c r="U22" s="144">
        <v>-2</v>
      </c>
      <c r="V22" s="144">
        <v>-2</v>
      </c>
    </row>
    <row r="23" spans="1:22" ht="13" customHeight="1">
      <c r="A23" s="35" t="s">
        <v>112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144">
        <v>-0.6</v>
      </c>
      <c r="U23" s="144">
        <v>-0.2</v>
      </c>
      <c r="V23" s="144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151">
        <v>32.299999999999997</v>
      </c>
      <c r="U24" s="151">
        <v>32.700000000000003</v>
      </c>
      <c r="V24" s="151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  <c r="V25" s="1">
        <v>0</v>
      </c>
    </row>
    <row r="26" spans="1:22" ht="13" customHeight="1">
      <c r="A26" s="66" t="s">
        <v>61</v>
      </c>
      <c r="B26" s="187"/>
      <c r="C26" s="187"/>
      <c r="D26" s="187"/>
      <c r="E26" s="187"/>
      <c r="F26" s="187"/>
      <c r="G26" s="187"/>
      <c r="I26" s="27"/>
      <c r="J26" s="27"/>
    </row>
  </sheetData>
  <mergeCells count="23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Normal="100" workbookViewId="0">
      <pane xSplit="1" topLeftCell="M1" activePane="topRight" state="frozen"/>
      <selection activeCell="L29" sqref="L29"/>
      <selection pane="topRight" activeCell="A6" sqref="A6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11.453125" style="1" bestFit="1" customWidth="1" collapsed="1"/>
    <col min="14" max="14" width="11.1796875" style="1" bestFit="1" customWidth="1"/>
    <col min="15" max="17" width="11.453125" style="1" bestFit="1" customWidth="1"/>
    <col min="18" max="19" width="11.1796875" style="1" bestFit="1" customWidth="1"/>
    <col min="20" max="20" width="11.1796875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185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  <c r="T2" s="183" t="s">
        <v>125</v>
      </c>
    </row>
    <row r="3" spans="1:20" ht="8.15" customHeight="1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144">
        <v>6</v>
      </c>
      <c r="S6" s="144">
        <v>4</v>
      </c>
      <c r="T6" s="144">
        <v>4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4">
        <v>49.8</v>
      </c>
      <c r="S7" s="144">
        <v>59.3</v>
      </c>
      <c r="T7" s="144">
        <v>62.6</v>
      </c>
    </row>
    <row r="8" spans="1:20">
      <c r="A8" s="12" t="s">
        <v>33</v>
      </c>
      <c r="B8" s="163">
        <v>6.4</v>
      </c>
      <c r="C8" s="163">
        <v>7.3</v>
      </c>
      <c r="D8" s="163">
        <v>7.12</v>
      </c>
      <c r="E8" s="163">
        <v>8.0500000000000007</v>
      </c>
      <c r="F8" s="163">
        <v>8.0500000000000007</v>
      </c>
      <c r="G8" s="163">
        <v>8</v>
      </c>
      <c r="H8" s="163">
        <v>6.5</v>
      </c>
      <c r="I8" s="163">
        <v>7.7</v>
      </c>
      <c r="J8" s="163">
        <v>6.1</v>
      </c>
      <c r="K8" s="163">
        <v>6.2</v>
      </c>
      <c r="L8" s="163">
        <v>6.6</v>
      </c>
      <c r="M8" s="163">
        <v>7.7</v>
      </c>
      <c r="N8" s="163">
        <v>7.5</v>
      </c>
      <c r="O8" s="163">
        <v>6.8</v>
      </c>
      <c r="P8" s="163">
        <v>5.9</v>
      </c>
      <c r="Q8" s="163">
        <v>5.8</v>
      </c>
      <c r="R8" s="164">
        <v>5.8</v>
      </c>
      <c r="S8" s="164">
        <v>5.8</v>
      </c>
      <c r="T8" s="164">
        <v>5.8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7"/>
      <c r="S9" s="147"/>
      <c r="T9" s="147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3.1172505765586056</v>
      </c>
      <c r="S10" s="144">
        <v>3.4988869917422782</v>
      </c>
      <c r="T10" s="144">
        <v>3.4988869917422782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8"/>
      <c r="S11" s="148"/>
      <c r="T11" s="148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9">
        <v>5.25</v>
      </c>
      <c r="T12" s="149">
        <v>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7"/>
      <c r="S13" s="147"/>
      <c r="T13" s="147"/>
    </row>
    <row r="14" spans="1:20">
      <c r="A14" s="41" t="s">
        <v>123</v>
      </c>
      <c r="B14" s="165">
        <v>4670</v>
      </c>
      <c r="C14" s="165">
        <v>4558</v>
      </c>
      <c r="D14" s="165">
        <v>4435</v>
      </c>
      <c r="E14" s="165">
        <v>4220</v>
      </c>
      <c r="F14" s="165">
        <v>4598</v>
      </c>
      <c r="G14" s="165">
        <v>4636</v>
      </c>
      <c r="H14" s="165">
        <v>5782</v>
      </c>
      <c r="I14" s="167">
        <v>5737.5</v>
      </c>
      <c r="J14" s="167">
        <v>5588</v>
      </c>
      <c r="K14" s="167">
        <v>5963.9</v>
      </c>
      <c r="L14" s="167">
        <v>6465</v>
      </c>
      <c r="M14" s="167">
        <v>6911.6</v>
      </c>
      <c r="N14" s="167">
        <v>6876.9</v>
      </c>
      <c r="O14" s="167">
        <v>7339.5</v>
      </c>
      <c r="P14" s="167">
        <v>7275</v>
      </c>
      <c r="Q14" s="167">
        <v>7913.4</v>
      </c>
      <c r="R14" s="182">
        <v>6598</v>
      </c>
      <c r="S14" s="166">
        <v>6850</v>
      </c>
      <c r="T14" s="166">
        <v>6850.2572674374078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77">
        <v>-1.3907214659935074</v>
      </c>
      <c r="S15" s="144">
        <v>-0.5</v>
      </c>
      <c r="T15" s="144">
        <v>-0.5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4">
        <v>-4</v>
      </c>
      <c r="S16" s="144">
        <v>-2.5</v>
      </c>
      <c r="T16" s="144">
        <v>-2.5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4">
        <v>1.5</v>
      </c>
      <c r="S17" s="144">
        <v>2</v>
      </c>
      <c r="T17" s="144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144">
        <v>10.5</v>
      </c>
      <c r="S18" s="144">
        <v>10.5</v>
      </c>
      <c r="T18" s="144">
        <v>11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8"/>
      <c r="S19" s="148"/>
      <c r="T19" s="148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77">
        <v>-2</v>
      </c>
      <c r="S20" s="144">
        <v>-1.5</v>
      </c>
      <c r="T20" s="144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1">
        <v>42.245703741513097</v>
      </c>
      <c r="S21" s="151">
        <v>41.547808286575176</v>
      </c>
      <c r="T21" s="151">
        <v>40.299999999999997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117</v>
      </c>
      <c r="B23" s="187"/>
      <c r="C23" s="187"/>
      <c r="D23" s="187"/>
      <c r="E23" s="187"/>
      <c r="G23" s="27"/>
      <c r="H23" s="27"/>
    </row>
  </sheetData>
  <mergeCells count="21">
    <mergeCell ref="B23:E23"/>
    <mergeCell ref="M2:M3"/>
    <mergeCell ref="N2:N3"/>
    <mergeCell ref="O2:O3"/>
    <mergeCell ref="P2:P3"/>
    <mergeCell ref="F2:F3"/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115" zoomScaleNormal="115" workbookViewId="0">
      <selection activeCell="N7" sqref="N7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0" max="20" width="10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185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  <c r="T2" s="183" t="s">
        <v>125</v>
      </c>
    </row>
    <row r="3" spans="1:20" ht="7" customHeight="1">
      <c r="A3" s="18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4">
        <v>2</v>
      </c>
      <c r="S6" s="144">
        <v>1.7999999999999998</v>
      </c>
      <c r="T6" s="144">
        <v>2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4">
        <v>85.224099911719506</v>
      </c>
      <c r="S7" s="144">
        <v>95.4</v>
      </c>
      <c r="T7" s="144">
        <v>99.198633014478872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4">
        <v>3.5156558093922956</v>
      </c>
      <c r="S8" s="144">
        <v>3.5237863320917411</v>
      </c>
      <c r="T8" s="144">
        <v>3.5237863320917411</v>
      </c>
    </row>
    <row r="9" spans="1:20">
      <c r="A9" s="12" t="s">
        <v>34</v>
      </c>
      <c r="B9" s="162">
        <v>9453.6369044628373</v>
      </c>
      <c r="C9" s="162">
        <v>11985.064433236685</v>
      </c>
      <c r="D9" s="162">
        <v>14236.036169829385</v>
      </c>
      <c r="E9" s="162">
        <v>15155.857650523614</v>
      </c>
      <c r="F9" s="162">
        <v>16940.645884346617</v>
      </c>
      <c r="G9" s="162">
        <v>16765.673513989597</v>
      </c>
      <c r="H9" s="162">
        <v>16720.79607730026</v>
      </c>
      <c r="I9" s="168">
        <v>16590.812429034035</v>
      </c>
      <c r="J9" s="168">
        <v>18623.900081185155</v>
      </c>
      <c r="K9" s="168">
        <v>18630.017118532811</v>
      </c>
      <c r="L9" s="168">
        <v>17924.156333555409</v>
      </c>
      <c r="M9" s="168">
        <v>15425.773398914283</v>
      </c>
      <c r="N9" s="168">
        <v>17423.742824118399</v>
      </c>
      <c r="O9" s="168">
        <v>20253.170308498818</v>
      </c>
      <c r="P9" s="168">
        <v>22282.245534430094</v>
      </c>
      <c r="Q9" s="168">
        <v>23174</v>
      </c>
      <c r="R9" s="166">
        <v>24241.309312486723</v>
      </c>
      <c r="S9" s="166">
        <v>27083</v>
      </c>
      <c r="T9" s="166">
        <v>28151.148697938777</v>
      </c>
    </row>
    <row r="10" spans="1:20">
      <c r="A10" s="12" t="s">
        <v>33</v>
      </c>
      <c r="B10" s="163">
        <v>7.7</v>
      </c>
      <c r="C10" s="163">
        <v>7.2</v>
      </c>
      <c r="D10" s="163">
        <v>6.3</v>
      </c>
      <c r="E10" s="163">
        <v>6.5</v>
      </c>
      <c r="F10" s="163">
        <v>6.5</v>
      </c>
      <c r="G10" s="163">
        <v>6.6</v>
      </c>
      <c r="H10" s="163">
        <v>7.5308333333333328</v>
      </c>
      <c r="I10" s="163">
        <v>7.8674999999999997</v>
      </c>
      <c r="J10" s="163">
        <v>7.9225000000000003</v>
      </c>
      <c r="K10" s="163">
        <v>8.3666666666666671</v>
      </c>
      <c r="L10" s="163">
        <v>8.9083333333333332</v>
      </c>
      <c r="M10" s="163">
        <v>10.354166666666666</v>
      </c>
      <c r="N10" s="163">
        <v>9.3258333333333336</v>
      </c>
      <c r="O10" s="163">
        <v>7.8566666666666665</v>
      </c>
      <c r="P10" s="163">
        <v>8.3000000000000007</v>
      </c>
      <c r="Q10" s="163">
        <v>8.1999999999999993</v>
      </c>
      <c r="R10" s="164">
        <v>7.8</v>
      </c>
      <c r="S10" s="164">
        <v>7.6</v>
      </c>
      <c r="T10" s="164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7"/>
      <c r="S11" s="147"/>
      <c r="T11" s="147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4">
        <v>4.5002381369940059</v>
      </c>
      <c r="T12" s="144">
        <v>4.5002381369939837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8"/>
      <c r="S13" s="148"/>
      <c r="T13" s="148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9">
        <v>6.5</v>
      </c>
      <c r="T14" s="149">
        <v>6.5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7"/>
      <c r="S15" s="147"/>
      <c r="T15" s="147"/>
    </row>
    <row r="16" spans="1:20">
      <c r="A16" s="41" t="s">
        <v>116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77">
        <v>39</v>
      </c>
      <c r="S16" s="144">
        <v>39.453139277277508</v>
      </c>
      <c r="T16" s="144">
        <v>39.950217536119091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77">
        <v>-1</v>
      </c>
      <c r="S17" s="144">
        <v>-1</v>
      </c>
      <c r="T17" s="144">
        <v>-1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4">
        <v>-0.21111378609327808</v>
      </c>
      <c r="S18" s="144">
        <v>-0.19022771873269112</v>
      </c>
      <c r="T18" s="144">
        <v>-0.19022771873269112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4">
        <v>1.5</v>
      </c>
      <c r="S19" s="144">
        <v>1.5</v>
      </c>
      <c r="T19" s="144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144">
        <v>19.5</v>
      </c>
      <c r="S20" s="144">
        <v>19.5</v>
      </c>
      <c r="T20" s="144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8"/>
      <c r="S21" s="148"/>
      <c r="T21" s="148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77">
        <v>-4.0999999999999996</v>
      </c>
      <c r="S22" s="144">
        <v>-4</v>
      </c>
      <c r="T22" s="144">
        <v>-3.5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1">
        <v>61.5</v>
      </c>
      <c r="S23" s="151">
        <v>61.4</v>
      </c>
      <c r="T23" s="151">
        <v>60.681009227322875</v>
      </c>
    </row>
    <row r="24" spans="1:20" ht="12.5">
      <c r="B24" s="64"/>
      <c r="C24" s="64"/>
      <c r="D24" s="64"/>
      <c r="E24" s="64"/>
      <c r="F24" s="64"/>
      <c r="G24" s="64"/>
      <c r="H24" s="64"/>
      <c r="I24" s="64"/>
    </row>
    <row r="25" spans="1:20" ht="12.5">
      <c r="A25" s="66" t="s">
        <v>117</v>
      </c>
      <c r="B25" s="187"/>
      <c r="C25" s="187"/>
      <c r="D25" s="187"/>
      <c r="E25" s="187"/>
      <c r="G25" s="27"/>
      <c r="H25" s="27"/>
    </row>
  </sheetData>
  <mergeCells count="21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RAFAEL FONSECA BERIONI</cp:lastModifiedBy>
  <cp:lastPrinted>2018-11-08T14:10:10Z</cp:lastPrinted>
  <dcterms:created xsi:type="dcterms:W3CDTF">2012-03-16T16:10:29Z</dcterms:created>
  <dcterms:modified xsi:type="dcterms:W3CDTF">2026-01-26T20:43:07Z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