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D98E7B30-576A-40B0-AB21-AE18D24147E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Chile!$A$1:$H$27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Mundo!$C$1:$I$27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<sst xmlns="http://schemas.openxmlformats.org/spreadsheetml/2006/main" count="2688" uniqueCount="126">
  <si>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</si>
  <si>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</si>
  <si>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</si>
  <si>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</si>
  <si>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</si>
  <si>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</si>
  <si>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</si>
  <si>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</si>
  <si>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</si>
  <si>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</si>
  <si>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</si>
  <si>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</si>
  <si>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</si>
  <si>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</si>
  <si>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</si>
  <si>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</si>
  <si>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</si>
  <si>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</si>
  <si>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</si>
  <si>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</si>
  <si>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</si>
  <si>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</si>
  <si>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</si>
  <si>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</si>
  <si>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</si>
  <si>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</si>
  <si>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</si>
  <si>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</si>
  <si>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</si>
  <si>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</si>
  <si>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</si>
  <si>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</si>
  <si>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</si>
  <si>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</si>
  <si>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</si>
  <si>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</si>
  <si>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</si>
  <si>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</si>
  <si>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</si>
  <si>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</si>
  <si>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</si>
  <si>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</si>
  <si>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</si>
  <si>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</si>
  <si>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</si>
  <si>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</si>
  <si>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</si>
  <si>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</si>
  <si>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</si>
  <si>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</si>
  <si>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</si>
  <si>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</si>
  <si>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</si>
  <si>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</si>
  <si>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</si>
  <si>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</si>
  <si>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</si>
  <si>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</si>
  <si>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</si>
  <si>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</si>
  <si>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</si>
  <si>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</si>
  <si>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</si>
  <si>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</si>
  <si>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</si>
  <si>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</si>
  <si>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</si>
  <si>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</si>
  <si>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</si>
  <si>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</si>
  <si>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</si>
  <si>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</si>
  <si>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</si>
  <si>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</si>
  <si>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</si>
  <si>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</si>
  <si>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</si>
  <si>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</si>
  <si>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</si>
  <si>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</si>
  <si>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</si>
  <si>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</si>
  <si>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</si>
  <si>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</si>
  <si>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</si>
  <si>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</si>
  <si>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</si>
  <si>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</si>
  <si>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</si>
  <si>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</si>
  <si>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</si>
  <si>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</si>
  <si>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</si>
  <si>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</si>
  <si>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</si>
  <si>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</si>
  <si>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</si>
  <si>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</si>
  <si>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</si>
  <si>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</si>
  <si>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</si>
  <si>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</si>
  <si>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</si>
  <si>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</si>
  <si>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</si>
  <si>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</si>
  <si>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</si>
  <si>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</si>
  <si>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</si>
  <si>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</si>
  <si>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</si>
  <si>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</si>
  <si>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</si>
  <si>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</si>
  <si>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</si>
  <si>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</si>
  <si>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</si>
  <si>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</si>
  <si>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</si>
  <si>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</si>
  <si>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</si>
  <si>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</si>
  <si>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</si>
  <si>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</si>
  <si>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Núcleo do CPI - %,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</si>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</sst>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2" fontId="7" fillId="38" borderId="0" xfId="2307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8"/>
  <sheetViews>
    <sheetView showGridLines="0" zoomScale="115" zoomScaleNormal="115" zoomScaleSheetLayoutView="85" workbookViewId="0">
      <pane xSplit="1" ySplit="3" topLeftCell="P4" activePane="bottomRight" state="frozen"/>
      <selection pane="topRight"/>
      <selection pane="bottomLeft"/>
      <selection pane="bottomRight" activeCell="Q7" sqref="Q7"/>
    </sheetView>
  </sheetViews>
  <sheetFormatPr defaultColWidth="9.140625" defaultRowHeight="12.95" customHeight="1" outlineLevelCol="1"/>
  <cols>
    <col min="1" max="1" width="43.7109375" style="1" customWidth="1"/>
    <col min="2" max="2" width="10.5703125" style="1" hidden="1" customWidth="1" outlineLevel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9" width="9.140625" style="1" hidden="1" customWidth="1" outlineLevel="1"/>
    <col min="10" max="10" width="7.28515625" style="1" hidden="1" customWidth="1" outlineLevel="1"/>
    <col min="11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3"/>
      <c r="B2" s="183">
        <v>2006</v>
      </c>
      <c r="C2" s="181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12.7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2.95" customHeight="1">
      <c r="A6" s="12" t="s">
        <v>17</v>
      </c>
      <c r="B6" s="177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3</v>
      </c>
      <c r="V6" s="112">
        <v>2.8</v>
      </c>
    </row>
    <row r="7" spans="1:22" ht="12.95" customHeight="1">
      <c r="A7" s="12" t="s">
        <v>16</v>
      </c>
      <c r="B7" s="177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2.7960707685114494</v>
      </c>
      <c r="U7" s="112">
        <v>1.7033937907054542</v>
      </c>
      <c r="V7" s="112">
        <v>1.5471548233163546</v>
      </c>
    </row>
    <row r="8" spans="1:22" ht="12.95" customHeight="1">
      <c r="A8" s="12" t="s">
        <v>15</v>
      </c>
      <c r="B8" s="177">
        <v>3.4208118799546661</v>
      </c>
      <c r="C8" s="10">
        <v>2.9798062958880545</v>
      </c>
      <c r="D8" s="10">
        <v>0.3134082068106725</v>
      </c>
      <c r="E8" s="10">
        <v>-4.424731474659815</v>
      </c>
      <c r="F8" s="10">
        <v>1.9925567213811224</v>
      </c>
      <c r="G8" s="17">
        <v>1.7837627058616912</v>
      </c>
      <c r="H8" s="17">
        <v>-0.90546627468908181</v>
      </c>
      <c r="I8" s="17">
        <v>-0.12115598804763872</v>
      </c>
      <c r="J8" s="17">
        <v>1.4549558548970332</v>
      </c>
      <c r="K8" s="78">
        <v>2.0028265328031924</v>
      </c>
      <c r="L8" s="17">
        <v>1.778058308707875</v>
      </c>
      <c r="M8" s="78">
        <v>2.7434093376350166</v>
      </c>
      <c r="N8" s="78">
        <v>1.7457827074343291</v>
      </c>
      <c r="O8" s="78">
        <v>1.6454530389107047</v>
      </c>
      <c r="P8" s="78">
        <v>-6.1586562254449362</v>
      </c>
      <c r="Q8" s="78">
        <v>6.2768802716583361</v>
      </c>
      <c r="R8" s="78">
        <v>3.5734916502972114</v>
      </c>
      <c r="S8" s="78">
        <v>0.67980680375556712</v>
      </c>
      <c r="T8" s="60">
        <v>0.88561117646082099</v>
      </c>
      <c r="U8" s="112">
        <v>1.0616991478880733</v>
      </c>
      <c r="V8" s="112">
        <v>1.2304738186390773</v>
      </c>
    </row>
    <row r="9" spans="1:22" ht="12.95" customHeight="1">
      <c r="A9" s="161" t="s">
        <v>104</v>
      </c>
      <c r="B9" s="177">
        <v>12.6241101663366</v>
      </c>
      <c r="C9" s="10">
        <v>14.108226770093246</v>
      </c>
      <c r="D9" s="10">
        <v>9.7367808580916879</v>
      </c>
      <c r="E9" s="10">
        <v>9.313387937095797</v>
      </c>
      <c r="F9" s="10">
        <v>10.660741185405808</v>
      </c>
      <c r="G9" s="17">
        <v>9.2799536094270394</v>
      </c>
      <c r="H9" s="17">
        <v>7.8210249613225535</v>
      </c>
      <c r="I9" s="17">
        <v>7.8149292056526765</v>
      </c>
      <c r="J9" s="17">
        <v>7.4475806670895928</v>
      </c>
      <c r="K9" s="10">
        <v>7.1848510617613215</v>
      </c>
      <c r="L9" s="17">
        <v>6.868678172178333</v>
      </c>
      <c r="M9" s="17">
        <v>6.8955837753418292</v>
      </c>
      <c r="N9" s="17">
        <v>6.8666284129349497</v>
      </c>
      <c r="O9" s="17">
        <v>6.157624035820719</v>
      </c>
      <c r="P9" s="17">
        <v>1.976562504331314</v>
      </c>
      <c r="Q9" s="17">
        <v>7.7350091049669389</v>
      </c>
      <c r="R9" s="17">
        <v>3</v>
      </c>
      <c r="S9" s="17">
        <v>5.438388739234834</v>
      </c>
      <c r="T9" s="17">
        <v>5.0421976889852393</v>
      </c>
      <c r="U9" s="112">
        <v>4.7234332652313471</v>
      </c>
      <c r="V9" s="112">
        <v>3.9721402066722034</v>
      </c>
    </row>
    <row r="10" spans="1:22" ht="12.95" customHeight="1">
      <c r="A10" s="16" t="s">
        <v>32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2.95" customHeight="1">
      <c r="A11" s="12" t="s">
        <v>124</v>
      </c>
      <c r="B11" s="177">
        <v>2.6134122287968298</v>
      </c>
      <c r="C11" s="10">
        <v>2.4353676117251366</v>
      </c>
      <c r="D11" s="10">
        <v>1.7624596562335837</v>
      </c>
      <c r="E11" s="10">
        <v>1.8236717759594345</v>
      </c>
      <c r="F11" s="10">
        <v>0.66189486646655027</v>
      </c>
      <c r="G11" s="17">
        <v>2.2766626338585061</v>
      </c>
      <c r="H11" s="17">
        <v>1.8996943778720743</v>
      </c>
      <c r="I11" s="17">
        <v>1.7408566188369834</v>
      </c>
      <c r="J11" s="17">
        <v>1.6224195046636636</v>
      </c>
      <c r="K11" s="10">
        <v>2.0715072792840905</v>
      </c>
      <c r="L11" s="17">
        <v>2.1971236613002709</v>
      </c>
      <c r="M11" s="17">
        <v>1.770166453265043</v>
      </c>
      <c r="N11" s="17">
        <v>2.2485295505299874</v>
      </c>
      <c r="O11" s="17">
        <v>2.2905988164406255</v>
      </c>
      <c r="P11" s="17">
        <v>1.6239380497707012</v>
      </c>
      <c r="Q11" s="17">
        <v>5.5045498261448556</v>
      </c>
      <c r="R11" s="17">
        <v>5.6805073960192187</v>
      </c>
      <c r="S11" s="17">
        <v>3.9170866191365672</v>
      </c>
      <c r="T11" s="17">
        <v>3.2136130000319119</v>
      </c>
      <c r="U11" s="112">
        <v>3.8261770431675002</v>
      </c>
      <c r="V11" s="112">
        <v>2.9546608638138183</v>
      </c>
    </row>
    <row r="12" spans="1:22" ht="12.95" customHeight="1">
      <c r="A12" s="16" t="s">
        <v>12</v>
      </c>
      <c r="B12" s="21"/>
      <c r="C12" s="21"/>
      <c r="D12" s="21"/>
      <c r="E12" s="20"/>
      <c r="F12" s="20"/>
      <c r="G12" s="19"/>
      <c r="H12" s="19"/>
      <c r="I12" s="19"/>
      <c r="J12" s="19"/>
      <c r="K12" s="5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2.95" customHeight="1">
      <c r="A13" s="12" t="s">
        <v>11</v>
      </c>
      <c r="B13" s="177">
        <v>5.25</v>
      </c>
      <c r="C13" s="10">
        <v>4.3213999999999997</v>
      </c>
      <c r="D13" s="10">
        <v>0.54349999999999998</v>
      </c>
      <c r="E13" s="10">
        <v>0.125</v>
      </c>
      <c r="F13" s="10">
        <v>0.125</v>
      </c>
      <c r="G13" s="10">
        <v>0.125</v>
      </c>
      <c r="H13" s="10">
        <v>0.125</v>
      </c>
      <c r="I13" s="10">
        <v>0.125</v>
      </c>
      <c r="J13" s="10">
        <v>0.125</v>
      </c>
      <c r="K13" s="10">
        <v>0.24460000000000001</v>
      </c>
      <c r="L13" s="10">
        <v>0.51139999999999997</v>
      </c>
      <c r="M13" s="10">
        <v>1.2679</v>
      </c>
      <c r="N13" s="10">
        <v>2.2202000000000002</v>
      </c>
      <c r="O13" s="18">
        <v>1.625</v>
      </c>
      <c r="P13" s="61">
        <v>0.125</v>
      </c>
      <c r="Q13" s="61">
        <v>0.125</v>
      </c>
      <c r="R13" s="61">
        <v>4.1477000000000004</v>
      </c>
      <c r="S13" s="61">
        <v>5.375</v>
      </c>
      <c r="T13" s="61">
        <v>4.5227000000000004</v>
      </c>
      <c r="U13" s="180">
        <v>4.125</v>
      </c>
      <c r="V13" s="180">
        <v>3.625</v>
      </c>
    </row>
    <row r="14" spans="1:22" ht="12.95" customHeight="1">
      <c r="A14" s="12" t="s">
        <v>106</v>
      </c>
      <c r="B14" s="177">
        <v>4.6334857142857153</v>
      </c>
      <c r="C14" s="10">
        <v>4.3463904761904768</v>
      </c>
      <c r="D14" s="10">
        <v>2.9845956521739132</v>
      </c>
      <c r="E14" s="10">
        <v>3.8837391304347837</v>
      </c>
      <c r="F14" s="10">
        <v>3.3985478260869568</v>
      </c>
      <c r="G14" s="10">
        <v>2.1133681818181818</v>
      </c>
      <c r="H14" s="10">
        <v>1.7841904761904761</v>
      </c>
      <c r="I14" s="10">
        <v>3.0071818181818188</v>
      </c>
      <c r="J14" s="10">
        <v>2.4077782608695655</v>
      </c>
      <c r="K14" s="18">
        <v>2.4657217391304345</v>
      </c>
      <c r="L14" s="18">
        <v>2.4900000000000002</v>
      </c>
      <c r="M14" s="18">
        <v>2.4</v>
      </c>
      <c r="N14" s="18">
        <v>2.83</v>
      </c>
      <c r="O14" s="18">
        <v>2.0035000000000056</v>
      </c>
      <c r="P14" s="61">
        <v>0.93</v>
      </c>
      <c r="Q14" s="61">
        <v>1.47</v>
      </c>
      <c r="R14" s="61">
        <v>3.88</v>
      </c>
      <c r="S14" s="61">
        <v>3.88</v>
      </c>
      <c r="T14" s="61">
        <v>4.58</v>
      </c>
      <c r="U14" s="155">
        <v>4.4962499999999999</v>
      </c>
      <c r="V14" s="155">
        <v>4.2475000000000005</v>
      </c>
    </row>
    <row r="15" spans="1:22" ht="12.95" customHeight="1">
      <c r="A15" s="12" t="s">
        <v>10</v>
      </c>
      <c r="B15" s="178">
        <v>1.3197000000000001</v>
      </c>
      <c r="C15" s="18">
        <v>1.4589000000000001</v>
      </c>
      <c r="D15" s="18">
        <v>1.3971</v>
      </c>
      <c r="E15" s="18">
        <v>1.4320999999999999</v>
      </c>
      <c r="F15" s="18">
        <v>1.3384</v>
      </c>
      <c r="G15" s="18">
        <v>1.2961</v>
      </c>
      <c r="H15" s="18">
        <v>1.3192999999999999</v>
      </c>
      <c r="I15" s="61">
        <v>1.3743000000000001</v>
      </c>
      <c r="J15" s="61">
        <v>1.2098</v>
      </c>
      <c r="K15" s="79">
        <v>1.0862000000000001</v>
      </c>
      <c r="L15" s="18">
        <v>1.0517000000000001</v>
      </c>
      <c r="M15" s="61">
        <v>1.2004999999999999</v>
      </c>
      <c r="N15" s="61">
        <v>1.1467000000000001</v>
      </c>
      <c r="O15" s="61">
        <v>1.1213</v>
      </c>
      <c r="P15" s="61">
        <v>1.2216</v>
      </c>
      <c r="Q15" s="61">
        <v>1.1307</v>
      </c>
      <c r="R15" s="61">
        <v>1.0705</v>
      </c>
      <c r="S15" s="61">
        <v>1.1039000000000001</v>
      </c>
      <c r="T15" s="61">
        <v>1.0354000000000001</v>
      </c>
      <c r="U15" s="155">
        <v>1.2</v>
      </c>
      <c r="V15" s="155">
        <v>1.2</v>
      </c>
    </row>
    <row r="16" spans="1:22" ht="12.95" customHeight="1">
      <c r="A16" s="12" t="s">
        <v>105</v>
      </c>
      <c r="B16" s="177">
        <v>7.8045</v>
      </c>
      <c r="C16" s="10">
        <v>7.3037000000000001</v>
      </c>
      <c r="D16" s="10">
        <v>6.8277000000000001</v>
      </c>
      <c r="E16" s="10">
        <v>6.8270999999999997</v>
      </c>
      <c r="F16" s="10">
        <v>6.5933000000000002</v>
      </c>
      <c r="G16" s="10">
        <v>6.2949000000000002</v>
      </c>
      <c r="H16" s="10">
        <v>6.2302999999999997</v>
      </c>
      <c r="I16" s="60">
        <v>6.0540000000000003</v>
      </c>
      <c r="J16" s="60">
        <v>6.2057000000000002</v>
      </c>
      <c r="K16" s="78">
        <v>6.4937000000000005</v>
      </c>
      <c r="L16" s="10">
        <v>6.9450000000000003</v>
      </c>
      <c r="M16" s="60">
        <v>6.5067000000000004</v>
      </c>
      <c r="N16" s="60">
        <v>6.8784999999999998</v>
      </c>
      <c r="O16" s="60">
        <v>7.01</v>
      </c>
      <c r="P16" s="61">
        <v>6.5402782608695649</v>
      </c>
      <c r="Q16" s="61">
        <v>6.3692913043478248</v>
      </c>
      <c r="R16" s="61">
        <v>6.9219999999999997</v>
      </c>
      <c r="S16" s="61">
        <v>7.1257999999999999</v>
      </c>
      <c r="T16" s="61">
        <v>7.2992999999999997</v>
      </c>
      <c r="U16" s="155">
        <v>7.15</v>
      </c>
      <c r="V16" s="155">
        <v>7.15</v>
      </c>
    </row>
    <row r="17" spans="1:22" ht="12.95" customHeight="1">
      <c r="A17" s="12" t="s">
        <v>8</v>
      </c>
      <c r="B17" s="179">
        <v>83.65</v>
      </c>
      <c r="C17" s="10">
        <v>76.694999999999993</v>
      </c>
      <c r="D17" s="10">
        <v>81.308000000000007</v>
      </c>
      <c r="E17" s="10">
        <v>77.86</v>
      </c>
      <c r="F17" s="10">
        <v>79.028000000000006</v>
      </c>
      <c r="G17" s="10">
        <v>80.177999999999997</v>
      </c>
      <c r="H17" s="10">
        <v>79.769000000000005</v>
      </c>
      <c r="I17" s="60">
        <v>80.034999999999997</v>
      </c>
      <c r="J17" s="60">
        <v>90.269000000000005</v>
      </c>
      <c r="K17" s="80">
        <v>98.631</v>
      </c>
      <c r="L17" s="6">
        <v>102.21</v>
      </c>
      <c r="M17" s="62">
        <v>92.123999999999995</v>
      </c>
      <c r="N17" s="62">
        <v>96.173000000000002</v>
      </c>
      <c r="O17" s="62">
        <v>96.388999999999996</v>
      </c>
      <c r="P17" s="62">
        <v>89.936999999999998</v>
      </c>
      <c r="Q17" s="62">
        <v>95.67</v>
      </c>
      <c r="R17" s="62">
        <v>103.52200000000001</v>
      </c>
      <c r="S17" s="62">
        <v>101.333</v>
      </c>
      <c r="T17" s="62">
        <v>108.48699999999999</v>
      </c>
      <c r="U17" s="156">
        <v>95.84762575685113</v>
      </c>
      <c r="V17" s="156">
        <v>95.419734570436617</v>
      </c>
    </row>
    <row r="18" spans="1:22" ht="14.1" hidden="1" customHeight="1">
      <c r="A18" s="16" t="s">
        <v>7</v>
      </c>
      <c r="B18" s="16"/>
      <c r="C18" s="15"/>
      <c r="D18" s="15"/>
      <c r="E18" s="14"/>
      <c r="F18" s="14"/>
      <c r="G18" s="13"/>
      <c r="H18" s="13"/>
      <c r="I18" s="13"/>
      <c r="J18" s="13"/>
      <c r="K18" s="82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2" ht="14.1" hidden="1" customHeight="1">
      <c r="A19" s="12" t="s">
        <v>6</v>
      </c>
      <c r="B19" s="12"/>
      <c r="C19" s="11">
        <v>15.175346323599005</v>
      </c>
      <c r="D19" s="11">
        <v>-25.733714239022586</v>
      </c>
      <c r="E19" s="11">
        <v>35.374982623946785</v>
      </c>
      <c r="F19" s="11">
        <v>21.874856624755544</v>
      </c>
      <c r="G19" s="10">
        <v>-5.1527749981337649</v>
      </c>
      <c r="H19" s="10">
        <v>0.80879841519232798</v>
      </c>
      <c r="I19" s="60">
        <v>-5.2411533943275401</v>
      </c>
      <c r="J19" s="60">
        <v>-2.9066465469710749</v>
      </c>
      <c r="K19" s="78">
        <v>-15.073773646313839</v>
      </c>
      <c r="L19" s="10">
        <v>11.959364287156831</v>
      </c>
      <c r="M19" s="60">
        <v>1.456818743123975</v>
      </c>
      <c r="N19" s="60">
        <v>-3.8235386379558491</v>
      </c>
      <c r="O19" s="60">
        <v>-4.5190381908545589</v>
      </c>
      <c r="P19" s="60">
        <v>10.31004885234556</v>
      </c>
      <c r="Q19" s="60">
        <v>30.97065735776502</v>
      </c>
      <c r="R19" s="112">
        <v>-2.3070359440567216</v>
      </c>
      <c r="S19" s="112">
        <v>-7.4480645541328983</v>
      </c>
      <c r="T19" s="112">
        <v>-5.5464360135817401</v>
      </c>
      <c r="U19" s="112">
        <v>-1.1169840840790357</v>
      </c>
    </row>
    <row r="20" spans="1:22" ht="12.95" hidden="1" customHeight="1">
      <c r="A20" s="12" t="s">
        <v>5</v>
      </c>
      <c r="B20" s="12"/>
      <c r="C20" s="11">
        <v>19.302193563218584</v>
      </c>
      <c r="D20" s="11">
        <v>6.2328334097004889</v>
      </c>
      <c r="E20" s="11">
        <v>-14.593850577050837</v>
      </c>
      <c r="F20" s="11">
        <v>25.057435599167199</v>
      </c>
      <c r="G20" s="10">
        <v>19.534059223803496</v>
      </c>
      <c r="H20" s="10">
        <v>-9.5372628668350217</v>
      </c>
      <c r="I20" s="60">
        <v>-3.0832614192454031</v>
      </c>
      <c r="J20" s="60">
        <v>1.0555270776823704</v>
      </c>
      <c r="K20" s="78">
        <v>-14.010320220907289</v>
      </c>
      <c r="L20" s="10">
        <v>-1.3210950866520932</v>
      </c>
      <c r="M20" s="60">
        <v>6.9039691561311116</v>
      </c>
      <c r="N20" s="60">
        <v>-0.56880357715678542</v>
      </c>
      <c r="O20" s="60">
        <v>-5.9631279850712531</v>
      </c>
      <c r="P20" s="60">
        <v>-3.34183192271324</v>
      </c>
      <c r="Q20" s="60">
        <v>36.718694240073091</v>
      </c>
      <c r="R20" s="112">
        <v>10.751978371840877</v>
      </c>
      <c r="S20" s="112">
        <v>-7.777368792848506</v>
      </c>
      <c r="T20" s="112">
        <v>-2.8755328352395821</v>
      </c>
      <c r="U20" s="112">
        <v>-5.158032148960217</v>
      </c>
    </row>
    <row r="21" spans="1:22" ht="12.95" hidden="1" customHeight="1">
      <c r="A21" s="12" t="s">
        <v>72</v>
      </c>
      <c r="B21" s="12"/>
      <c r="C21" s="11">
        <v>30.699408233159751</v>
      </c>
      <c r="D21" s="11">
        <v>-32.86380674938998</v>
      </c>
      <c r="E21" s="11">
        <v>44.780898784056866</v>
      </c>
      <c r="F21" s="11">
        <v>28.397504033035268</v>
      </c>
      <c r="G21" s="10">
        <v>-6.5408686395334286</v>
      </c>
      <c r="H21" s="10">
        <v>3.5411349118963642</v>
      </c>
      <c r="I21" s="60">
        <v>-6.0728182708103446</v>
      </c>
      <c r="J21" s="60">
        <v>-27.512915502021727</v>
      </c>
      <c r="K21" s="78">
        <v>-28.381502444404461</v>
      </c>
      <c r="L21" s="10">
        <v>27.510551795827666</v>
      </c>
      <c r="M21" s="60">
        <v>3.4682864989248543</v>
      </c>
      <c r="N21" s="60">
        <v>-2.1779708493978944</v>
      </c>
      <c r="O21" s="60">
        <v>4.8007742067242702</v>
      </c>
      <c r="P21" s="60">
        <v>10.148611606980708</v>
      </c>
      <c r="Q21" s="60">
        <v>23.187421751925783</v>
      </c>
      <c r="R21" s="112">
        <v>0.87697888933413992</v>
      </c>
      <c r="S21" s="112">
        <v>-4.5505923214630997</v>
      </c>
      <c r="T21" s="112">
        <v>-5.5464360135817259</v>
      </c>
      <c r="U21" s="112">
        <v>-1.1169840840790357</v>
      </c>
    </row>
    <row r="22" spans="1:22" ht="12.95" hidden="1" customHeight="1">
      <c r="A22" s="12" t="s">
        <v>73</v>
      </c>
      <c r="B22" s="12"/>
      <c r="C22" s="11">
        <v>19.970104086285122</v>
      </c>
      <c r="D22" s="11">
        <v>14.577543637377932</v>
      </c>
      <c r="E22" s="11">
        <v>-20.839203019030496</v>
      </c>
      <c r="F22" s="11">
        <v>21.795719407226976</v>
      </c>
      <c r="G22" s="10">
        <v>24.877735442682038</v>
      </c>
      <c r="H22" s="10">
        <v>-7.9333192379186386</v>
      </c>
      <c r="I22" s="60">
        <v>-3.7455548446865805</v>
      </c>
      <c r="J22" s="60">
        <v>-10.179373571786726</v>
      </c>
      <c r="K22" s="78">
        <v>-32.735165523989508</v>
      </c>
      <c r="L22" s="10">
        <v>-6.3800654089754545</v>
      </c>
      <c r="M22" s="60">
        <v>13.323771645546032</v>
      </c>
      <c r="N22" s="60">
        <v>10.245313874815139</v>
      </c>
      <c r="O22" s="60">
        <v>-4.0480279712286062</v>
      </c>
      <c r="P22" s="60">
        <v>-8.3658401323006899</v>
      </c>
      <c r="Q22" s="60">
        <v>48.245051549561964</v>
      </c>
      <c r="R22" s="112">
        <v>15.949447053980933</v>
      </c>
      <c r="S22" s="112">
        <v>-13.014940369232292</v>
      </c>
      <c r="T22" s="112">
        <v>-5.0875649966367575</v>
      </c>
      <c r="U22" s="112">
        <v>-2.6691385557564615</v>
      </c>
    </row>
    <row r="23" spans="1:22" ht="12.95" hidden="1" customHeight="1">
      <c r="A23" s="12" t="s">
        <v>4</v>
      </c>
      <c r="B23" s="12"/>
      <c r="C23" s="11">
        <v>38.314352027549859</v>
      </c>
      <c r="D23" s="11">
        <v>3.9565635328756059</v>
      </c>
      <c r="E23" s="11">
        <v>-18.936665810360907</v>
      </c>
      <c r="F23" s="11">
        <v>78.515382513613815</v>
      </c>
      <c r="G23" s="10">
        <v>13.667983745887398</v>
      </c>
      <c r="H23" s="10">
        <v>-19.430645003448234</v>
      </c>
      <c r="I23" s="60">
        <v>-1.1902993686020125</v>
      </c>
      <c r="J23" s="60">
        <v>-14.867082613912828</v>
      </c>
      <c r="K23" s="78">
        <v>-29.714055592305883</v>
      </c>
      <c r="L23" s="10">
        <v>-2.5748520075035941</v>
      </c>
      <c r="M23" s="60">
        <v>25.070797658897419</v>
      </c>
      <c r="N23" s="60">
        <v>3.1424569901506345</v>
      </c>
      <c r="O23" s="60">
        <v>5.3520663547822664</v>
      </c>
      <c r="P23" s="60">
        <v>6.1860334779432691</v>
      </c>
      <c r="Q23" s="60">
        <v>47.389986114264389</v>
      </c>
      <c r="R23" s="112">
        <v>-9.2346260356744807</v>
      </c>
      <c r="S23" s="112">
        <v>-7.1563310273123193</v>
      </c>
      <c r="T23" s="112">
        <v>-0.30616760174781632</v>
      </c>
      <c r="U23" s="112">
        <v>-3.6721779714345928</v>
      </c>
    </row>
    <row r="24" spans="1:22" ht="12.95" hidden="1" customHeight="1">
      <c r="A24" s="12" t="s">
        <v>3</v>
      </c>
      <c r="B24" s="12"/>
      <c r="C24" s="11">
        <v>7.371688062513357</v>
      </c>
      <c r="D24" s="11">
        <v>33.174302728820408</v>
      </c>
      <c r="E24" s="11">
        <v>-39.185450897833732</v>
      </c>
      <c r="F24" s="11">
        <v>21.993596995915141</v>
      </c>
      <c r="G24" s="10">
        <v>25.637956544751091</v>
      </c>
      <c r="H24" s="10">
        <v>-2.3678512318736153</v>
      </c>
      <c r="I24" s="60">
        <v>0.8635519172898114</v>
      </c>
      <c r="J24" s="60">
        <v>-5.232515001243172</v>
      </c>
      <c r="K24" s="78">
        <v>-44.715946939061446</v>
      </c>
      <c r="L24" s="10">
        <v>-14.455905156278178</v>
      </c>
      <c r="M24" s="60">
        <v>21.407055096944674</v>
      </c>
      <c r="N24" s="60">
        <v>24.062240291107216</v>
      </c>
      <c r="O24" s="60">
        <v>-11.237215228858929</v>
      </c>
      <c r="P24" s="60">
        <v>-28.44267849589481</v>
      </c>
      <c r="Q24" s="60">
        <v>56.876583329769119</v>
      </c>
      <c r="R24" s="112">
        <v>38.040801182171293</v>
      </c>
      <c r="S24" s="112">
        <v>-15.228052694313675</v>
      </c>
      <c r="T24" s="112">
        <v>-2.9473802886007121</v>
      </c>
      <c r="U24" s="112">
        <v>-12.107645572293606</v>
      </c>
    </row>
    <row r="25" spans="1:22" ht="12.95" hidden="1" customHeight="1">
      <c r="A25" s="8" t="s">
        <v>2</v>
      </c>
      <c r="B25" s="8"/>
      <c r="C25" s="7">
        <v>17.244445961324189</v>
      </c>
      <c r="D25" s="7">
        <v>30.832140723005608</v>
      </c>
      <c r="E25" s="7">
        <v>-20.285573900098257</v>
      </c>
      <c r="F25" s="7">
        <v>15.688452963417674</v>
      </c>
      <c r="G25" s="6">
        <v>35.073859003384655</v>
      </c>
      <c r="H25" s="6">
        <v>-5.1602748876537987</v>
      </c>
      <c r="I25" s="62">
        <v>-11.456785477299817</v>
      </c>
      <c r="J25" s="62">
        <v>-13.634026117674097</v>
      </c>
      <c r="K25" s="80">
        <v>-15.991692533839</v>
      </c>
      <c r="L25" s="6">
        <v>-0.40260620962493476</v>
      </c>
      <c r="M25" s="62">
        <v>-1.5277113754938085</v>
      </c>
      <c r="N25" s="62">
        <v>0.68595572213440903</v>
      </c>
      <c r="O25" s="62">
        <v>-2.0683871146574546</v>
      </c>
      <c r="P25" s="62">
        <v>3.4603588310611713</v>
      </c>
      <c r="Q25" s="62">
        <v>41.621101905753534</v>
      </c>
      <c r="R25" s="156">
        <v>19.137411824333284</v>
      </c>
      <c r="S25" s="156">
        <v>-15.452260415236324</v>
      </c>
      <c r="T25" s="156">
        <v>-11.760987708121363</v>
      </c>
      <c r="U25" s="156">
        <v>3.9378546208814811</v>
      </c>
    </row>
    <row r="26" spans="1:22" ht="12.95" customHeight="1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28.5" customHeight="1">
      <c r="A27" s="185" t="s">
        <v>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</row>
    <row r="28" spans="1:22" ht="28.5" hidden="1" customHeight="1">
      <c r="A28" s="185" t="s">
        <v>71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</sheetData>
  <mergeCells count="24">
    <mergeCell ref="B2:B3"/>
    <mergeCell ref="V2:V3"/>
    <mergeCell ref="A28:R28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7:R27"/>
    <mergeCell ref="R2:R3"/>
    <mergeCell ref="Q2:Q3"/>
    <mergeCell ref="U2:U3"/>
    <mergeCell ref="M2:M3"/>
    <mergeCell ref="K2:K3"/>
    <mergeCell ref="P2:P3"/>
    <mergeCell ref="T2:T3"/>
    <mergeCell ref="S2:S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2.95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2.95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2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zoomScale="115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W13" sqref="W13"/>
    </sheetView>
  </sheetViews>
  <sheetFormatPr defaultColWidth="9.140625" defaultRowHeight="12.95" customHeight="1" outlineLevelCol="1"/>
  <cols>
    <col min="1" max="1" width="7.28515625" style="1" hidden="1" customWidth="1"/>
    <col min="2" max="2" width="40.5703125" style="75" customWidth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3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8.25" customHeight="1">
      <c r="A3" s="33"/>
      <c r="B3" s="190"/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2.1999606730333188</v>
      </c>
      <c r="V6" s="152">
        <v>1.4787158646593745</v>
      </c>
    </row>
    <row r="7" spans="1:22" ht="12.95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12615.817965689303</v>
      </c>
      <c r="V7" s="115">
        <v>13330.956270957242</v>
      </c>
    </row>
    <row r="8" spans="1:22" ht="12.95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2238.3877154325251</v>
      </c>
      <c r="V8" s="115">
        <v>2423.810231083135</v>
      </c>
    </row>
    <row r="9" spans="1:22" ht="12.95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2.95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10488.130630873682</v>
      </c>
      <c r="V10" s="115">
        <v>11315.009362307406</v>
      </c>
    </row>
    <row r="11" spans="1:22" ht="12.95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7.3416234393720829</v>
      </c>
      <c r="I11" s="22">
        <v>7.2708718764634375</v>
      </c>
      <c r="J11" s="22">
        <v>6.8555886315829824</v>
      </c>
      <c r="K11" s="22">
        <v>8.4096634521085729</v>
      </c>
      <c r="L11" s="22">
        <v>11.371308487998578</v>
      </c>
      <c r="M11" s="22">
        <v>12.862523830547943</v>
      </c>
      <c r="N11" s="106">
        <v>12.372034391857634</v>
      </c>
      <c r="O11" s="106">
        <v>12.050095532103514</v>
      </c>
      <c r="P11" s="106">
        <v>13.47020238970844</v>
      </c>
      <c r="Q11" s="106">
        <v>13.494043157320299</v>
      </c>
      <c r="R11" s="106">
        <v>9.514195669310114</v>
      </c>
      <c r="S11" s="106">
        <v>8.041631987834208</v>
      </c>
      <c r="T11" s="106">
        <v>6.9264572409152398</v>
      </c>
      <c r="U11" s="119">
        <v>6.2150165330924381</v>
      </c>
      <c r="V11" s="119">
        <v>6.7505305685320351</v>
      </c>
    </row>
    <row r="12" spans="1:22" ht="12.95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7.5160108431560406</v>
      </c>
      <c r="I12" s="22">
        <v>6.8673539418332101</v>
      </c>
      <c r="J12" s="22">
        <v>7.2065891575092911</v>
      </c>
      <c r="K12" s="22">
        <v>9.7088794495911674</v>
      </c>
      <c r="L12" s="22">
        <v>12.796007075631067</v>
      </c>
      <c r="M12" s="22">
        <v>12.553532692195546</v>
      </c>
      <c r="N12" s="60">
        <v>12.338088201644315</v>
      </c>
      <c r="O12" s="60">
        <v>11.622086201235305</v>
      </c>
      <c r="P12" s="60">
        <v>14.686537682677869</v>
      </c>
      <c r="Q12" s="60">
        <v>11.610700942190444</v>
      </c>
      <c r="R12" s="60">
        <v>8.4211912378366005</v>
      </c>
      <c r="S12" s="60">
        <v>7.8782255054822281</v>
      </c>
      <c r="T12" s="60">
        <v>6.5888725558952981</v>
      </c>
      <c r="U12" s="112">
        <v>6.4023470098982127</v>
      </c>
      <c r="V12" s="112">
        <v>6.9063668223844239</v>
      </c>
    </row>
    <row r="13" spans="1:22" ht="12.95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5.0645729174001675</v>
      </c>
      <c r="V14" s="152">
        <v>4.3688363844500921</v>
      </c>
    </row>
    <row r="15" spans="1:22" ht="12.95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1.7552156950739084</v>
      </c>
      <c r="V15" s="152">
        <v>3.6658263529723234</v>
      </c>
    </row>
    <row r="16" spans="1:22" ht="12.95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2.95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15</v>
      </c>
      <c r="V17" s="122">
        <v>12.75</v>
      </c>
    </row>
    <row r="18" spans="1:26" ht="12.95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5.5</v>
      </c>
      <c r="V19" s="153">
        <v>5.5</v>
      </c>
    </row>
    <row r="20" spans="1:26" ht="14.1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65.296355149506724</v>
      </c>
      <c r="V20" s="154">
        <v>58.41957818529071</v>
      </c>
    </row>
    <row r="21" spans="1:26" ht="14.1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-2.6574468872896633</v>
      </c>
      <c r="U21" s="125">
        <v>-3</v>
      </c>
      <c r="V21" s="125">
        <v>-3.1</v>
      </c>
    </row>
    <row r="22" spans="1:26" ht="14.1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3.7973760941399459</v>
      </c>
      <c r="V22" s="125">
        <v>3.7782545100598912</v>
      </c>
    </row>
    <row r="23" spans="1:26" ht="12.95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2.95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-0.61948442402248283</v>
      </c>
      <c r="V25" s="152">
        <v>-0.94333480352279098</v>
      </c>
    </row>
    <row r="26" spans="1:26" ht="12.95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-8.8251401824977851</v>
      </c>
      <c r="V26" s="152">
        <v>-9.4742150397644824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79.540567163753423</v>
      </c>
      <c r="V27" s="152">
        <v>84.745678751526071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67.375978540154293</v>
      </c>
      <c r="V28" s="152">
        <v>73.235813476223839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3.6608254005308982</v>
      </c>
      <c r="V29" s="126">
        <v>2.1191619127179706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2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2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  <mergeCell ref="U2:U3"/>
    <mergeCell ref="T2:T3"/>
    <mergeCell ref="M2:M3"/>
    <mergeCell ref="P2:P3"/>
    <mergeCell ref="S2:S3"/>
    <mergeCell ref="R2:R3"/>
    <mergeCell ref="Q2:Q3"/>
    <mergeCell ref="O2:O3"/>
    <mergeCell ref="N2:N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Q1" sqref="Q1:Q1048576"/>
    </sheetView>
  </sheetViews>
  <sheetFormatPr defaultColWidth="9.140625" defaultRowHeight="12.95" customHeight="1" outlineLevelCol="1"/>
  <cols>
    <col min="1" max="1" width="7.28515625" style="1" hidden="1" customWidth="1"/>
    <col min="2" max="2" width="44" style="1" customWidth="1"/>
    <col min="3" max="3" width="2.140625" style="1" hidden="1" customWidth="1" outlineLevel="1"/>
    <col min="4" max="5" width="9.7109375" style="4" hidden="1" customWidth="1" outlineLevel="1"/>
    <col min="6" max="6" width="9.7109375" style="3" hidden="1" customWidth="1" outlineLevel="1"/>
    <col min="7" max="7" width="9.7109375" style="2" hidden="1" customWidth="1" outlineLevel="1"/>
    <col min="8" max="8" width="9.28515625" style="2" hidden="1" customWidth="1" outlineLevel="1"/>
    <col min="9" max="10" width="9.7109375" style="2" hidden="1" customWidth="1" outlineLevel="1"/>
    <col min="11" max="11" width="9.140625" style="27" hidden="1" customWidth="1" outlineLevel="1"/>
    <col min="12" max="16" width="9.140625" style="1" hidden="1" customWidth="1" outlineLevel="1"/>
    <col min="17" max="17" width="9.140625" style="1" hidden="1" customWidth="1" outlineLevel="1" collapsed="1"/>
    <col min="18" max="18" width="9.140625" style="1" collapsed="1"/>
    <col min="19" max="21" width="9.140625" style="1"/>
    <col min="22" max="22" width="8.85546875" style="1" bestFit="1" customWidth="1"/>
    <col min="23" max="26" width="9.140625" style="1"/>
    <col min="27" max="28" width="12.140625" style="1" bestFit="1" customWidth="1"/>
    <col min="29" max="16384" width="9.14062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5"/>
      <c r="D2" s="181">
        <v>2006</v>
      </c>
      <c r="E2" s="181">
        <v>2007</v>
      </c>
      <c r="F2" s="181">
        <v>2008</v>
      </c>
      <c r="G2" s="181">
        <v>2009</v>
      </c>
      <c r="H2" s="181">
        <v>2010</v>
      </c>
      <c r="I2" s="181">
        <v>2011</v>
      </c>
      <c r="J2" s="181">
        <v>2012</v>
      </c>
      <c r="K2" s="181">
        <v>2013</v>
      </c>
      <c r="L2" s="181">
        <v>2014</v>
      </c>
      <c r="M2" s="181">
        <v>2015</v>
      </c>
      <c r="N2" s="181">
        <v>2016</v>
      </c>
      <c r="O2" s="181">
        <v>2017</v>
      </c>
      <c r="P2" s="181">
        <v>2018</v>
      </c>
      <c r="Q2" s="181">
        <v>2019</v>
      </c>
      <c r="R2" s="181">
        <v>2020</v>
      </c>
      <c r="S2" s="181">
        <v>2021</v>
      </c>
      <c r="T2" s="181">
        <v>2022</v>
      </c>
      <c r="U2" s="181">
        <v>2023</v>
      </c>
      <c r="V2" s="181">
        <v>2024</v>
      </c>
      <c r="W2" s="181" t="s">
        <v>108</v>
      </c>
      <c r="X2" s="181" t="s">
        <v>119</v>
      </c>
    </row>
    <row r="3" spans="1:28" ht="8.25" customHeight="1">
      <c r="A3" s="33"/>
      <c r="B3" s="190"/>
      <c r="C3" s="176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4.9743051531299765</v>
      </c>
      <c r="X6" s="157">
        <v>3.5006195856245759</v>
      </c>
    </row>
    <row r="7" spans="1:28" ht="12.95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718.27278819947878</v>
      </c>
      <c r="X7" s="128">
        <v>694.95180048489021</v>
      </c>
    </row>
    <row r="8" spans="1:28" ht="12.95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2.95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15130.132669085138</v>
      </c>
      <c r="X9" s="115">
        <v>14516.570937373681</v>
      </c>
    </row>
    <row r="10" spans="1:28" ht="12.95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7.2</v>
      </c>
      <c r="W10" s="157">
        <v>7</v>
      </c>
      <c r="X10" s="157">
        <v>7</v>
      </c>
    </row>
    <row r="11" spans="1:28" ht="12.95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28.531925881965982</v>
      </c>
      <c r="X12" s="157">
        <v>20</v>
      </c>
    </row>
    <row r="13" spans="1:28" ht="12.95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2.95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35</v>
      </c>
      <c r="X14" s="158">
        <v>25</v>
      </c>
    </row>
    <row r="15" spans="1:28" ht="12.95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4" customFormat="1" ht="14.1" customHeight="1">
      <c r="A16" s="173"/>
      <c r="B16" s="12" t="s">
        <v>120</v>
      </c>
      <c r="C16" s="12"/>
      <c r="D16" s="171">
        <v>3.07</v>
      </c>
      <c r="E16" s="171">
        <v>3.15</v>
      </c>
      <c r="F16" s="171">
        <v>3.45</v>
      </c>
      <c r="G16" s="171">
        <v>3.8</v>
      </c>
      <c r="H16" s="171">
        <v>3.98</v>
      </c>
      <c r="I16" s="171">
        <v>4.3</v>
      </c>
      <c r="J16" s="171">
        <v>4.9169999999999998</v>
      </c>
      <c r="K16" s="171">
        <v>6.5179999999999998</v>
      </c>
      <c r="L16" s="171">
        <v>8.5519999999999996</v>
      </c>
      <c r="M16" s="171">
        <v>13.01</v>
      </c>
      <c r="N16" s="171">
        <v>15.85</v>
      </c>
      <c r="O16" s="171">
        <v>18.77</v>
      </c>
      <c r="P16" s="171">
        <v>37.81</v>
      </c>
      <c r="Q16" s="171">
        <v>59.895000000000003</v>
      </c>
      <c r="R16" s="171">
        <v>84.15</v>
      </c>
      <c r="S16" s="171">
        <v>102.75</v>
      </c>
      <c r="T16" s="171">
        <v>177.1</v>
      </c>
      <c r="U16" s="171">
        <v>809</v>
      </c>
      <c r="V16" s="171">
        <v>1032.5</v>
      </c>
      <c r="W16" s="172">
        <v>1400</v>
      </c>
      <c r="X16" s="172">
        <v>1630.2765647743813</v>
      </c>
      <c r="AA16" s="1"/>
      <c r="AB16" s="1"/>
    </row>
    <row r="17" spans="1:24" ht="14.1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8</v>
      </c>
      <c r="X17" s="157">
        <v>8</v>
      </c>
    </row>
    <row r="18" spans="1:24" ht="14.1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-1.9</v>
      </c>
      <c r="X18" s="133">
        <v>-2.5</v>
      </c>
    </row>
    <row r="19" spans="1:24" ht="14.1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</v>
      </c>
      <c r="X19" s="133">
        <v>3</v>
      </c>
    </row>
    <row r="20" spans="1:24" ht="12.95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40</v>
      </c>
      <c r="X20" s="157">
        <v>45</v>
      </c>
    </row>
    <row r="21" spans="1:24" ht="14.1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2.95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1.6</v>
      </c>
      <c r="X22" s="133">
        <v>2.2000000000000002</v>
      </c>
    </row>
    <row r="23" spans="1:24" ht="12.95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</v>
      </c>
    </row>
    <row r="24" spans="1:24" ht="12.95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83.013064929797793</v>
      </c>
      <c r="X24" s="133">
        <v>81.26860349986525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0">
        <v>46.714511161171359</v>
      </c>
      <c r="X25" s="170">
        <v>46.197562202022809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2.95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2.95" customHeight="1">
      <c r="B28" s="111" t="s">
        <v>97</v>
      </c>
      <c r="C28" s="111"/>
    </row>
    <row r="29" spans="1:24" ht="12.95" customHeight="1">
      <c r="B29" s="111" t="s">
        <v>99</v>
      </c>
      <c r="C29" s="111"/>
    </row>
    <row r="30" spans="1:24" ht="12.95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2.95" customHeight="1">
      <c r="B31" s="111" t="s">
        <v>98</v>
      </c>
      <c r="C31" s="111"/>
    </row>
  </sheetData>
  <mergeCells count="24"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  <mergeCell ref="W2:W3"/>
    <mergeCell ref="V2:V3"/>
    <mergeCell ref="T2:T3"/>
    <mergeCell ref="S2:S3"/>
    <mergeCell ref="I2:I3"/>
    <mergeCell ref="R2:R3"/>
    <mergeCell ref="J2:J3"/>
    <mergeCell ref="U2:U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8"/>
  <sheetViews>
    <sheetView showGridLines="0" zoomScaleNormal="100" zoomScaleSheetLayoutView="100" workbookViewId="0">
      <pane xSplit="1" ySplit="3" topLeftCell="O4" activePane="bottomRight" state="frozen"/>
      <selection pane="topRight"/>
      <selection pane="bottomLeft"/>
      <selection pane="bottomRight" activeCell="U27" sqref="U27"/>
    </sheetView>
  </sheetViews>
  <sheetFormatPr defaultColWidth="9.140625" defaultRowHeight="12.95" customHeight="1" outlineLevelCol="1"/>
  <cols>
    <col min="1" max="1" width="39.42578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10.28515625" style="27" hidden="1" customWidth="1" outlineLevel="1"/>
    <col min="9" max="13" width="9.140625" style="1" hidden="1" customWidth="1" outlineLevel="1"/>
    <col min="14" max="14" width="9.140625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2.6</v>
      </c>
      <c r="U6" s="135">
        <v>2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254.28990474102596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349.8604332654005</v>
      </c>
      <c r="U7" s="136">
        <v>380.14703161152238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13068.447606242575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17313.863859900132</v>
      </c>
      <c r="U9" s="115">
        <v>18705.43924426987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8.6999999999999993</v>
      </c>
      <c r="U10" s="152">
        <v>8.6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3.9</v>
      </c>
      <c r="U12" s="152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4.5</v>
      </c>
      <c r="U14" s="153">
        <v>4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/>
      <c r="U15" s="123"/>
    </row>
    <row r="16" spans="1:21" ht="14.1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930</v>
      </c>
      <c r="U16" s="154">
        <v>900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19.5</v>
      </c>
      <c r="U17" s="152">
        <v>18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-1.9475134119239041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-1.9864665370700287</v>
      </c>
      <c r="U18" s="152">
        <v>-2.2675050050626795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4.5017112654455804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3.9730128583747573</v>
      </c>
      <c r="U19" s="152">
        <v>3.9458416751044667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46</v>
      </c>
      <c r="U20" s="152">
        <v>48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/>
      <c r="U21" s="120"/>
    </row>
    <row r="22" spans="1:21" ht="12.95" customHeight="1">
      <c r="A22" s="35" t="s">
        <v>109</v>
      </c>
      <c r="B22" s="22"/>
      <c r="C22" s="22"/>
      <c r="D22" s="22"/>
      <c r="E22" s="22"/>
      <c r="F22" s="22"/>
      <c r="G22" s="22"/>
      <c r="H22" s="22"/>
      <c r="I22" s="83"/>
      <c r="J22" s="22"/>
      <c r="K22" s="83"/>
      <c r="L22" s="83"/>
      <c r="M22" s="83"/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-0.87887800805688898</v>
      </c>
      <c r="U22" s="152">
        <v>0</v>
      </c>
    </row>
    <row r="23" spans="1:21" ht="12.95" customHeight="1">
      <c r="A23" s="35" t="s">
        <v>110</v>
      </c>
      <c r="B23" s="22"/>
      <c r="C23" s="22"/>
      <c r="D23" s="22"/>
      <c r="E23" s="22"/>
      <c r="F23" s="22"/>
      <c r="G23" s="22"/>
      <c r="H23" s="22"/>
      <c r="I23" s="83"/>
      <c r="J23" s="22"/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-7.2757058332115125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-1.9788780080568891</v>
      </c>
      <c r="U23" s="152">
        <v>-1.2</v>
      </c>
    </row>
    <row r="24" spans="1:21" ht="12.95" customHeight="1">
      <c r="A24" s="35" t="s">
        <v>88</v>
      </c>
      <c r="B24" s="22"/>
      <c r="C24" s="22"/>
      <c r="D24" s="22"/>
      <c r="E24" s="22"/>
      <c r="F24" s="22"/>
      <c r="G24" s="22"/>
      <c r="H24" s="22"/>
      <c r="I24" s="83"/>
      <c r="J24" s="22"/>
      <c r="K24" s="83"/>
      <c r="L24" s="83"/>
      <c r="M24" s="83"/>
      <c r="N24" s="83"/>
      <c r="O24" s="83">
        <v>32.380000000000003</v>
      </c>
      <c r="P24" s="83">
        <v>36.43</v>
      </c>
      <c r="Q24" s="83">
        <v>37.799999999999997</v>
      </c>
      <c r="R24" s="83">
        <v>39.409999999999997</v>
      </c>
      <c r="S24" s="83">
        <v>41.65</v>
      </c>
      <c r="T24" s="152">
        <v>42.208111262837022</v>
      </c>
      <c r="U24" s="152">
        <v>42.708111262837022</v>
      </c>
    </row>
    <row r="25" spans="1:21" ht="12.75" customHeight="1">
      <c r="A25" s="32" t="s">
        <v>41</v>
      </c>
      <c r="B25" s="31">
        <v>-13.01</v>
      </c>
      <c r="C25" s="31">
        <v>-19.260000000000002</v>
      </c>
      <c r="D25" s="31">
        <v>-10.58</v>
      </c>
      <c r="E25" s="31">
        <v>-7.04</v>
      </c>
      <c r="F25" s="31">
        <v>-8.6</v>
      </c>
      <c r="G25" s="31">
        <v>-6.77</v>
      </c>
      <c r="H25" s="31">
        <v>-5.65</v>
      </c>
      <c r="I25" s="31">
        <v>-4.37</v>
      </c>
      <c r="J25" s="31">
        <v>-3.46</v>
      </c>
      <c r="K25" s="31">
        <v>0.94</v>
      </c>
      <c r="L25" s="73">
        <v>4.42</v>
      </c>
      <c r="M25" s="73">
        <v>5.74</v>
      </c>
      <c r="N25" s="73">
        <v>7.99</v>
      </c>
      <c r="O25" s="73">
        <v>13.31</v>
      </c>
      <c r="P25" s="73">
        <v>20.22</v>
      </c>
      <c r="Q25" s="73">
        <v>20.41</v>
      </c>
      <c r="R25" s="73">
        <v>23.21</v>
      </c>
      <c r="S25" s="73">
        <v>26.01</v>
      </c>
      <c r="T25" s="126">
        <v>26.882731661447885</v>
      </c>
      <c r="U25" s="126">
        <v>27.5</v>
      </c>
    </row>
    <row r="26" spans="1:21" ht="12.75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23">
    <mergeCell ref="U2:U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1.285156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2">
        <v>2.9</v>
      </c>
      <c r="U6" s="152">
        <v>2.6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423.41781152711638</v>
      </c>
      <c r="U7" s="136">
        <v>462.47700251792656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53.216999999999999</v>
      </c>
      <c r="U8" s="119">
        <v>53.536301999999999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7956.4389485900438</v>
      </c>
      <c r="U9" s="115">
        <v>8638.5683216955586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9</v>
      </c>
      <c r="U10" s="152">
        <v>9.1999999999999993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5.0999999999999996</v>
      </c>
      <c r="U12" s="152">
        <v>4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9.25</v>
      </c>
      <c r="U14" s="153">
        <v>8.25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4100</v>
      </c>
      <c r="U16" s="154">
        <v>4100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-12.4</v>
      </c>
      <c r="U17" s="152">
        <v>-11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-2.7</v>
      </c>
      <c r="U18" s="125">
        <v>-3.1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3.5426001437918666</v>
      </c>
      <c r="U19" s="125">
        <v>3.7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62.5</v>
      </c>
      <c r="U20" s="152">
        <v>63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2.95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-2.7</v>
      </c>
      <c r="U22" s="152">
        <v>-2.5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-6.7</v>
      </c>
      <c r="T23" s="152">
        <v>-7.5</v>
      </c>
      <c r="U23" s="152">
        <v>-6.8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64.961219244090188</v>
      </c>
      <c r="U24" s="126">
        <v>66.479835099049893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X11" sqref="X11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3.7097570927044075</v>
      </c>
      <c r="R6" s="22">
        <v>3.3535414064931075</v>
      </c>
      <c r="S6" s="22">
        <v>1.4274276897938876</v>
      </c>
      <c r="T6" s="144">
        <v>0.6</v>
      </c>
      <c r="U6" s="144">
        <v>1.2</v>
      </c>
    </row>
    <row r="7" spans="1:21" ht="12.95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1120.5181011318109</v>
      </c>
      <c r="P7" s="46">
        <v>1315.9601692294416</v>
      </c>
      <c r="Q7" s="46">
        <v>1467.1060385066785</v>
      </c>
      <c r="R7" s="46">
        <v>1797.9851656993192</v>
      </c>
      <c r="S7" s="46">
        <v>1856.6193594112167</v>
      </c>
      <c r="T7" s="145">
        <v>1943</v>
      </c>
      <c r="U7" s="145">
        <v>2035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2.95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14032.555547746295</v>
      </c>
      <c r="T9" s="145">
        <v>14572</v>
      </c>
      <c r="U9" s="145">
        <v>15140</v>
      </c>
    </row>
    <row r="10" spans="1:21" ht="12.95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2.7</v>
      </c>
      <c r="U10" s="144">
        <v>2.7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4.0999999999999996</v>
      </c>
      <c r="U12" s="144">
        <v>3.7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50</v>
      </c>
      <c r="B14" s="43" t="s">
        <v>125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7.5</v>
      </c>
      <c r="U14" s="149">
        <v>7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19</v>
      </c>
      <c r="U16" s="144">
        <v>19.5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-28.1</v>
      </c>
      <c r="R17" s="83">
        <v>-12.3</v>
      </c>
      <c r="S17" s="83">
        <v>-18.5</v>
      </c>
      <c r="T17" s="144">
        <v>-10</v>
      </c>
      <c r="U17" s="144">
        <v>-10</v>
      </c>
    </row>
    <row r="18" spans="1:21" ht="14.1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-3.5</v>
      </c>
    </row>
    <row r="23" spans="1:21" ht="12.95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0.6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115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2.9</v>
      </c>
      <c r="U6" s="144">
        <v>2.7</v>
      </c>
    </row>
    <row r="7" spans="1:21" ht="12.95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209.72255853082601</v>
      </c>
      <c r="P7" s="46">
        <v>229.79149611685699</v>
      </c>
      <c r="Q7" s="46">
        <v>248.40312357429602</v>
      </c>
      <c r="R7" s="46">
        <v>272.22134890892198</v>
      </c>
      <c r="S7" s="46">
        <v>295.16036734752504</v>
      </c>
      <c r="T7" s="145">
        <v>327.82930465765969</v>
      </c>
      <c r="U7" s="145">
        <v>346.44443606403553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9312.8033821277113</v>
      </c>
      <c r="U9" s="145">
        <v>9841.6122965750674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6.5</v>
      </c>
      <c r="U10" s="144">
        <v>6.5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2.2000000000000002</v>
      </c>
      <c r="U12" s="144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4.25</v>
      </c>
      <c r="U14" s="149">
        <v>4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3.6</v>
      </c>
      <c r="U16" s="149">
        <v>3.6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24</v>
      </c>
      <c r="U17" s="144">
        <v>22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1.2</v>
      </c>
      <c r="U18" s="150">
        <v>0.6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80</v>
      </c>
      <c r="U20" s="144">
        <v>80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-2.7</v>
      </c>
      <c r="U22" s="144">
        <v>-2.4</v>
      </c>
    </row>
    <row r="23" spans="1:21" ht="12.95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-0.7</v>
      </c>
      <c r="U23" s="144">
        <v>-0.5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2.95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L1" sqref="L1:L104857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1.42578125" style="1" hidden="1" customWidth="1" outlineLevel="1"/>
    <col min="12" max="12" width="11.42578125" style="1" hidden="1" customWidth="1" outlineLevel="1" collapsed="1"/>
    <col min="13" max="13" width="11.42578125" style="1" bestFit="1" customWidth="1" collapsed="1"/>
    <col min="14" max="14" width="11.140625" style="1" bestFit="1" customWidth="1"/>
    <col min="15" max="17" width="11.42578125" style="1" bestFit="1" customWidth="1"/>
    <col min="18" max="19" width="11.140625" style="1" bestFit="1" customWidth="1"/>
    <col min="21" max="21" width="13.28515625" bestFit="1" customWidth="1"/>
    <col min="28" max="28" width="13.28515625" bestFit="1" customWidth="1"/>
  </cols>
  <sheetData>
    <row r="1" spans="1:19" ht="68.4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8.1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4.3</v>
      </c>
      <c r="S6" s="144">
        <v>3.5000000000000004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47.420413157010373</v>
      </c>
      <c r="S7" s="144">
        <v>49.989825433066521</v>
      </c>
    </row>
    <row r="8" spans="1:19">
      <c r="A8" s="12" t="s">
        <v>33</v>
      </c>
      <c r="B8" s="164">
        <v>6.4</v>
      </c>
      <c r="C8" s="164">
        <v>7.3</v>
      </c>
      <c r="D8" s="164">
        <v>7.12</v>
      </c>
      <c r="E8" s="164">
        <v>8.0500000000000007</v>
      </c>
      <c r="F8" s="164">
        <v>8.0500000000000007</v>
      </c>
      <c r="G8" s="164">
        <v>8</v>
      </c>
      <c r="H8" s="164">
        <v>6.5</v>
      </c>
      <c r="I8" s="164">
        <v>7.7</v>
      </c>
      <c r="J8" s="164">
        <v>6.1</v>
      </c>
      <c r="K8" s="164">
        <v>6.2</v>
      </c>
      <c r="L8" s="164">
        <v>6.6</v>
      </c>
      <c r="M8" s="164">
        <v>7.7</v>
      </c>
      <c r="N8" s="164">
        <v>7.5</v>
      </c>
      <c r="O8" s="164">
        <v>6.8</v>
      </c>
      <c r="P8" s="164">
        <v>5.9</v>
      </c>
      <c r="Q8" s="164">
        <v>5.8</v>
      </c>
      <c r="R8" s="165">
        <v>5.8</v>
      </c>
      <c r="S8" s="165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4.0001028121319226</v>
      </c>
      <c r="S10" s="144">
        <v>3.4988869917422782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6">
        <v>4670</v>
      </c>
      <c r="C14" s="166">
        <v>4558</v>
      </c>
      <c r="D14" s="166">
        <v>4435</v>
      </c>
      <c r="E14" s="166">
        <v>4220</v>
      </c>
      <c r="F14" s="166">
        <v>4598</v>
      </c>
      <c r="G14" s="166">
        <v>4636</v>
      </c>
      <c r="H14" s="166">
        <v>5782</v>
      </c>
      <c r="I14" s="168">
        <v>5737.5</v>
      </c>
      <c r="J14" s="168">
        <v>5588</v>
      </c>
      <c r="K14" s="168">
        <v>5963.9</v>
      </c>
      <c r="L14" s="168">
        <v>6465</v>
      </c>
      <c r="M14" s="168">
        <v>6911.6</v>
      </c>
      <c r="N14" s="168">
        <v>6876.9</v>
      </c>
      <c r="O14" s="168">
        <v>7339.5</v>
      </c>
      <c r="P14" s="168">
        <v>7275</v>
      </c>
      <c r="Q14" s="168">
        <v>7913.4</v>
      </c>
      <c r="R14" s="167">
        <v>7750</v>
      </c>
      <c r="S14" s="167">
        <v>7900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tabSelected="1" zoomScale="115" zoomScaleNormal="115" workbookViewId="0"/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0" style="1" hidden="1" customWidth="1" outlineLevel="1"/>
    <col min="12" max="12" width="10" style="1" hidden="1" customWidth="1" outlineLevel="1" collapsed="1"/>
    <col min="13" max="13" width="10" style="1" bestFit="1" customWidth="1" collapsed="1"/>
    <col min="14" max="19" width="10" style="1" bestFit="1" customWidth="1"/>
    <col min="21" max="21" width="13.28515625" bestFit="1" customWidth="1"/>
    <col min="28" max="28" width="13.28515625" bestFit="1" customWidth="1"/>
  </cols>
  <sheetData>
    <row r="1" spans="1:19" ht="56.1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6.9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2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84.550423815093751</v>
      </c>
      <c r="S7" s="144">
        <v>89.101967193179732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3">
        <v>9453.6369044628373</v>
      </c>
      <c r="C9" s="163">
        <v>11985.064433236685</v>
      </c>
      <c r="D9" s="163">
        <v>14236.036169829385</v>
      </c>
      <c r="E9" s="163">
        <v>15155.857650523614</v>
      </c>
      <c r="F9" s="163">
        <v>16940.645884346617</v>
      </c>
      <c r="G9" s="163">
        <v>16765.673513989597</v>
      </c>
      <c r="H9" s="163">
        <v>16720.79607730026</v>
      </c>
      <c r="I9" s="169">
        <v>16590.812429034035</v>
      </c>
      <c r="J9" s="169">
        <v>18623.900081185155</v>
      </c>
      <c r="K9" s="169">
        <v>18630.017118532811</v>
      </c>
      <c r="L9" s="169">
        <v>17924.156333555409</v>
      </c>
      <c r="M9" s="169">
        <v>15425.773398914283</v>
      </c>
      <c r="N9" s="169">
        <v>17423.742824118399</v>
      </c>
      <c r="O9" s="169">
        <v>20253.170308498818</v>
      </c>
      <c r="P9" s="169">
        <v>22282.245534430094</v>
      </c>
      <c r="Q9" s="169">
        <v>23174</v>
      </c>
      <c r="R9" s="167">
        <v>24049.687568735248</v>
      </c>
      <c r="S9" s="167">
        <v>25285.859809862042</v>
      </c>
    </row>
    <row r="10" spans="1:19">
      <c r="A10" s="12" t="s">
        <v>33</v>
      </c>
      <c r="B10" s="164">
        <v>7.7</v>
      </c>
      <c r="C10" s="164">
        <v>7.2</v>
      </c>
      <c r="D10" s="164">
        <v>6.3</v>
      </c>
      <c r="E10" s="164">
        <v>6.5</v>
      </c>
      <c r="F10" s="164">
        <v>6.5</v>
      </c>
      <c r="G10" s="164">
        <v>6.6</v>
      </c>
      <c r="H10" s="164">
        <v>7.5308333333333328</v>
      </c>
      <c r="I10" s="164">
        <v>7.8674999999999997</v>
      </c>
      <c r="J10" s="164">
        <v>7.9225000000000003</v>
      </c>
      <c r="K10" s="164">
        <v>8.3666666666666671</v>
      </c>
      <c r="L10" s="164">
        <v>8.9083333333333332</v>
      </c>
      <c r="M10" s="164">
        <v>10.354166666666666</v>
      </c>
      <c r="N10" s="164">
        <v>9.3258333333333336</v>
      </c>
      <c r="O10" s="164">
        <v>7.8566666666666665</v>
      </c>
      <c r="P10" s="164">
        <v>8.3000000000000007</v>
      </c>
      <c r="Q10" s="164">
        <v>8.1999999999999993</v>
      </c>
      <c r="R10" s="165">
        <v>7.8</v>
      </c>
      <c r="S10" s="165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4.5</v>
      </c>
      <c r="S12" s="144">
        <v>4.5002381369939837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8</v>
      </c>
      <c r="S14" s="149">
        <v>7.5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41.7</v>
      </c>
      <c r="S16" s="144">
        <v>42.472319008895219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-0.21111378609327808</v>
      </c>
      <c r="S18" s="144">
        <v>-0.19022771873269112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19.5</v>
      </c>
      <c r="S20" s="144">
        <v>19.5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-4</v>
      </c>
      <c r="S22" s="144">
        <v>-3.5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61.2</v>
      </c>
      <c r="S23" s="151">
        <v>60.490817104797515</v>
      </c>
    </row>
    <row r="24" spans="1:19">
      <c r="B24" s="64"/>
      <c r="C24" s="64"/>
      <c r="D24" s="64"/>
      <c r="E24" s="64"/>
      <c r="F24" s="64"/>
      <c r="G24" s="64"/>
      <c r="H24" s="64"/>
      <c r="I24" s="64"/>
    </row>
    <row r="25" spans="1:19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2025-08-21T12:51:03Z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