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73A2C875-CA01-43B5-BD63-47D7350C57D2}" xr6:coauthVersionLast="47" xr6:coauthVersionMax="47" xr10:uidLastSave="{00000000-0000-0000-0000-000000000000}"/>
  <bookViews>
    <workbookView xWindow="-24120" yWindow="-6555" windowWidth="24240" windowHeight="13020" firstSheet="1" activeTab="8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Argentina!$A$1:$K$27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Chile!$A$1:$H$27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<sst xmlns="http://schemas.openxmlformats.org/spreadsheetml/2006/main" count="2697" uniqueCount="127">
  <si>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</si>
  <si>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</si>
  <si>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</si>
  <si>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</si>
  <si>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</si>
  <si>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</si>
  <si>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</si>
  <si>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</si>
  <si>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</si>
  <si>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</si>
  <si>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</si>
  <si>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</si>
  <si>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</si>
  <si>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</si>
  <si>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</si>
  <si>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</si>
  <si>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</si>
  <si>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</si>
  <si>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</si>
  <si>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</si>
  <si>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</si>
  <si>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</si>
  <si>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</si>
  <si>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</si>
  <si>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</si>
  <si>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</si>
  <si>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</si>
  <si>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</si>
  <si>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</si>
  <si>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</si>
  <si>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</si>
  <si>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</si>
  <si>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</si>
  <si>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</si>
  <si>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</si>
  <si>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</si>
  <si>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</si>
  <si>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</si>
  <si>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</si>
  <si>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</si>
  <si>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</si>
  <si>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</si>
  <si>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</si>
  <si>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</si>
  <si>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</si>
  <si>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</si>
  <si>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</si>
  <si>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</si>
  <si>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</si>
  <si>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</si>
  <si>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</si>
  <si>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</si>
  <si>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</si>
  <si>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</si>
  <si>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</si>
  <si>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</si>
  <si>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</si>
  <si>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</si>
  <si>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</si>
  <si>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</si>
  <si>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</si>
  <si>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</si>
  <si>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</si>
  <si>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</si>
  <si>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</si>
  <si>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</si>
  <si>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</si>
  <si>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</si>
  <si>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</si>
  <si>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</si>
  <si>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</si>
  <si>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</si>
  <si>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</si>
  <si>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</si>
  <si>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</si>
  <si>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</si>
  <si>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</si>
  <si>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</si>
  <si>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</si>
  <si>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</si>
  <si>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</si>
  <si>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</si>
  <si>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</si>
  <si>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</si>
  <si>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</si>
  <si>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</si>
  <si>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</si>
  <si>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</si>
  <si>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</si>
  <si>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</si>
  <si>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</si>
  <si>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</si>
  <si>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</si>
  <si>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</si>
  <si>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</si>
  <si>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</si>
  <si>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</si>
  <si>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</si>
  <si>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</si>
  <si>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</si>
  <si>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</si>
  <si>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</si>
  <si>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</si>
  <si>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</si>
  <si>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</si>
  <si>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</si>
  <si>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</si>
  <si>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Reservas internacionais brutas- USD bi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</si>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</sst>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66" fontId="11" fillId="37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166" fontId="11" fillId="37" borderId="0" xfId="0" applyNumberFormat="1" applyFont="1" applyFill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66" fontId="7" fillId="31" borderId="26" xfId="3728" applyNumberFormat="1" applyFont="1" applyFill="1" applyBorder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8E172A82-745F-4208-A3C1-5E7776DD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1F8F74F8-B542-4D6E-AEA6-F4C34A82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4" name="Imagem 3">
          <a:extLst>
            <a:ext uri="{FF2B5EF4-FFF2-40B4-BE49-F238E27FC236}">
              <a16:creationId xmlns:a16="http://schemas.microsoft.com/office/drawing/2014/main" id="{87CA82BE-81A4-4B07-82A9-43E87A73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66675</xdr:colOff>
      <xdr:row>0</xdr:row>
      <xdr:rowOff>190500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23BB9C68-A8DF-4E53-9A26-32F0EFA1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66675</xdr:colOff>
      <xdr:row>0</xdr:row>
      <xdr:rowOff>219075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42F9F465-D4D7-4B3E-9F50-6E89B373B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21590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6831487B-21A4-4BA9-994E-D3DB1180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3B712134-FEF8-46E3-B865-5C1920121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547" y="219075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44450</xdr:colOff>
      <xdr:row>0</xdr:row>
      <xdr:rowOff>209550</xdr:rowOff>
    </xdr:from>
    <xdr:ext cx="542254" cy="504825"/>
    <xdr:pic>
      <xdr:nvPicPr>
        <xdr:cNvPr id="4" name="Imagem 3">
          <a:extLst>
            <a:ext uri="{FF2B5EF4-FFF2-40B4-BE49-F238E27FC236}">
              <a16:creationId xmlns:a16="http://schemas.microsoft.com/office/drawing/2014/main" id="{2B2A9758-4055-45DE-8E80-369F6318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800" y="209550"/>
          <a:ext cx="542254" cy="5048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9525</xdr:colOff>
      <xdr:row>0</xdr:row>
      <xdr:rowOff>152400</xdr:rowOff>
    </xdr:from>
    <xdr:ext cx="508000" cy="450102"/>
    <xdr:pic>
      <xdr:nvPicPr>
        <xdr:cNvPr id="4" name="Imagem 3">
          <a:extLst>
            <a:ext uri="{FF2B5EF4-FFF2-40B4-BE49-F238E27FC236}">
              <a16:creationId xmlns:a16="http://schemas.microsoft.com/office/drawing/2014/main" id="{83D97EC6-70D7-4241-9A74-86A12FA8F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4241" y="152400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zoomScale="115" zoomScaleNormal="115" zoomScaleSheetLayoutView="85" workbookViewId="0">
      <pane xSplit="1" ySplit="3" topLeftCell="P4" activePane="bottomRight" state="frozen"/>
      <selection pane="topRight"/>
      <selection pane="bottomLeft"/>
      <selection pane="bottomRight" activeCell="X15" sqref="X15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83"/>
      <c r="B2" s="183">
        <v>2006</v>
      </c>
      <c r="C2" s="181">
        <v>2007</v>
      </c>
      <c r="D2" s="181">
        <v>2008</v>
      </c>
      <c r="E2" s="181">
        <v>2009</v>
      </c>
      <c r="F2" s="181">
        <v>2010</v>
      </c>
      <c r="G2" s="181">
        <v>2011</v>
      </c>
      <c r="H2" s="181">
        <v>2012</v>
      </c>
      <c r="I2" s="181">
        <v>2013</v>
      </c>
      <c r="J2" s="181">
        <v>2014</v>
      </c>
      <c r="K2" s="181">
        <v>2015</v>
      </c>
      <c r="L2" s="181">
        <v>2016</v>
      </c>
      <c r="M2" s="181">
        <v>2017</v>
      </c>
      <c r="N2" s="181">
        <v>2018</v>
      </c>
      <c r="O2" s="181">
        <v>2019</v>
      </c>
      <c r="P2" s="181">
        <v>2020</v>
      </c>
      <c r="Q2" s="181">
        <v>2021</v>
      </c>
      <c r="R2" s="181">
        <v>2022</v>
      </c>
      <c r="S2" s="181">
        <v>2023</v>
      </c>
      <c r="T2" s="181">
        <v>2024</v>
      </c>
      <c r="U2" s="181" t="s">
        <v>108</v>
      </c>
      <c r="V2" s="181" t="s">
        <v>119</v>
      </c>
      <c r="W2" s="181" t="s">
        <v>125</v>
      </c>
    </row>
    <row r="3" spans="1:23" ht="12.7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7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112">
        <v>3.2</v>
      </c>
      <c r="V6" s="112">
        <v>3.3</v>
      </c>
      <c r="W6" s="112">
        <v>3.3</v>
      </c>
    </row>
    <row r="7" spans="1:23" ht="13" customHeight="1">
      <c r="A7" s="12" t="s">
        <v>16</v>
      </c>
      <c r="B7" s="177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112">
        <v>1.9910968812362873</v>
      </c>
      <c r="V7" s="112">
        <v>2.1674693896649888</v>
      </c>
      <c r="W7" s="112">
        <v>2.1535144740288281</v>
      </c>
    </row>
    <row r="8" spans="1:23" ht="13" customHeight="1">
      <c r="A8" s="12" t="s">
        <v>15</v>
      </c>
      <c r="B8" s="177">
        <v>3.4240217903048098</v>
      </c>
      <c r="C8" s="10">
        <v>2.9797240169567862</v>
      </c>
      <c r="D8" s="10">
        <v>0.30819048204391297</v>
      </c>
      <c r="E8" s="10">
        <v>-4.4245624735660076</v>
      </c>
      <c r="F8" s="10">
        <v>1.9886015201797225</v>
      </c>
      <c r="G8" s="17">
        <v>1.7832651313439918</v>
      </c>
      <c r="H8" s="17">
        <v>-0.90546532748222441</v>
      </c>
      <c r="I8" s="17">
        <v>-0.12043214589370077</v>
      </c>
      <c r="J8" s="17">
        <v>1.4572650709484547</v>
      </c>
      <c r="K8" s="78">
        <v>2.0068670312402448</v>
      </c>
      <c r="L8" s="17">
        <v>1.7575171963264635</v>
      </c>
      <c r="M8" s="78">
        <v>2.7667729490487902</v>
      </c>
      <c r="N8" s="78">
        <v>1.7518059178222689</v>
      </c>
      <c r="O8" s="78">
        <v>1.6407445726883019</v>
      </c>
      <c r="P8" s="78">
        <v>-6.1642935915861452</v>
      </c>
      <c r="Q8" s="78">
        <v>6.3511810476195363</v>
      </c>
      <c r="R8" s="78">
        <v>3.7041719147003604</v>
      </c>
      <c r="S8" s="78">
        <v>0.55629932897296452</v>
      </c>
      <c r="T8" s="60">
        <v>0.84931474117375672</v>
      </c>
      <c r="U8" s="112">
        <v>1.3228618339661269</v>
      </c>
      <c r="V8" s="112">
        <v>1.1675473915277346</v>
      </c>
      <c r="W8" s="112">
        <v>1.2299189307784175</v>
      </c>
    </row>
    <row r="9" spans="1:23" ht="13" customHeight="1">
      <c r="A9" s="161" t="s">
        <v>104</v>
      </c>
      <c r="B9" s="177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4.9650862815660002</v>
      </c>
      <c r="U9" s="112">
        <v>5.0382689651854884</v>
      </c>
      <c r="V9" s="112">
        <v>4.4982910558776457</v>
      </c>
      <c r="W9" s="112">
        <v>4.4731338640999541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124</v>
      </c>
      <c r="B11" s="177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1.6239380497707012</v>
      </c>
      <c r="Q11" s="17">
        <v>5.5045498261448556</v>
      </c>
      <c r="R11" s="17">
        <v>5.6805073960192187</v>
      </c>
      <c r="S11" s="17">
        <v>3.9170866191365672</v>
      </c>
      <c r="T11" s="17">
        <v>3.2136130000319119</v>
      </c>
      <c r="U11" s="112">
        <v>3.0749934435090109</v>
      </c>
      <c r="V11" s="112">
        <v>3.1702178071903564</v>
      </c>
      <c r="W11" s="112">
        <v>3.4558852405002893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7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180">
        <v>3.625</v>
      </c>
      <c r="V13" s="180">
        <v>3.125</v>
      </c>
      <c r="W13" s="180">
        <v>3.125</v>
      </c>
    </row>
    <row r="14" spans="1:23" ht="13" customHeight="1">
      <c r="A14" s="12" t="s">
        <v>106</v>
      </c>
      <c r="B14" s="177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155">
        <v>4.0999999999999996</v>
      </c>
      <c r="V14" s="155">
        <v>3.8024999999999993</v>
      </c>
      <c r="W14" s="155">
        <v>3.8024999999999993</v>
      </c>
    </row>
    <row r="15" spans="1:23" ht="13" customHeight="1">
      <c r="A15" s="12" t="s">
        <v>10</v>
      </c>
      <c r="B15" s="178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155">
        <v>1.18</v>
      </c>
      <c r="V15" s="155">
        <v>1.18</v>
      </c>
      <c r="W15" s="155">
        <v>1.18</v>
      </c>
    </row>
    <row r="16" spans="1:23" ht="13" customHeight="1">
      <c r="A16" s="12" t="s">
        <v>105</v>
      </c>
      <c r="B16" s="177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155">
        <v>7.1</v>
      </c>
      <c r="V16" s="155">
        <v>7.1</v>
      </c>
      <c r="W16" s="155">
        <v>7.1</v>
      </c>
    </row>
    <row r="17" spans="1:23" ht="13" customHeight="1">
      <c r="A17" s="12" t="s">
        <v>8</v>
      </c>
      <c r="B17" s="179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156">
        <v>97.986547255750395</v>
      </c>
      <c r="V17" s="156">
        <v>97.443672058231286</v>
      </c>
      <c r="W17" s="156">
        <v>97.443672058231286</v>
      </c>
    </row>
    <row r="18" spans="1:23" ht="14.15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5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6">
        <v>19.137411824333284</v>
      </c>
      <c r="S25" s="156">
        <v>-15.452260415236324</v>
      </c>
      <c r="T25" s="156">
        <v>-11.760987708121363</v>
      </c>
      <c r="U25" s="156">
        <v>3.9378546208814811</v>
      </c>
    </row>
    <row r="26" spans="1:23" ht="13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85" t="s">
        <v>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1:23" ht="28.5" hidden="1" customHeight="1">
      <c r="A28" s="185" t="s">
        <v>71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</sheetData>
  <mergeCells count="25">
    <mergeCell ref="A27:R27"/>
    <mergeCell ref="R2:R3"/>
    <mergeCell ref="Q2:Q3"/>
    <mergeCell ref="U2:U3"/>
    <mergeCell ref="M2:M3"/>
    <mergeCell ref="K2:K3"/>
    <mergeCell ref="P2:P3"/>
    <mergeCell ref="T2:T3"/>
    <mergeCell ref="S2:S3"/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ht="7.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12.7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121</v>
      </c>
      <c r="G6" s="10" t="s">
        <v>121</v>
      </c>
      <c r="H6" s="10" t="s">
        <v>121</v>
      </c>
      <c r="I6" s="10" t="s">
        <v>121</v>
      </c>
      <c r="J6" s="78" t="s">
        <v>121</v>
      </c>
      <c r="K6" s="10" t="s">
        <v>121</v>
      </c>
      <c r="L6" s="78" t="s">
        <v>121</v>
      </c>
      <c r="M6" s="78" t="s">
        <v>121</v>
      </c>
      <c r="N6" s="94" t="s">
        <v>121</v>
      </c>
      <c r="O6" s="94" t="s">
        <v>122</v>
      </c>
      <c r="P6" s="94" t="s">
        <v>121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121</v>
      </c>
      <c r="G7" s="10" t="s">
        <v>121</v>
      </c>
      <c r="H7" s="17" t="s">
        <v>121</v>
      </c>
      <c r="I7" s="17" t="s">
        <v>121</v>
      </c>
      <c r="J7" s="78" t="s">
        <v>121</v>
      </c>
      <c r="K7" s="10" t="s">
        <v>121</v>
      </c>
      <c r="L7" s="78" t="s">
        <v>121</v>
      </c>
      <c r="M7" s="78" t="s">
        <v>121</v>
      </c>
      <c r="N7" s="94" t="s">
        <v>121</v>
      </c>
      <c r="O7" s="94" t="s">
        <v>122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121</v>
      </c>
      <c r="G8" s="17" t="s">
        <v>121</v>
      </c>
      <c r="H8" s="17" t="s">
        <v>121</v>
      </c>
      <c r="I8" s="17" t="s">
        <v>121</v>
      </c>
      <c r="J8" s="10" t="s">
        <v>121</v>
      </c>
      <c r="K8" s="17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121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121</v>
      </c>
      <c r="G9" s="17" t="s">
        <v>121</v>
      </c>
      <c r="H9" s="17" t="s">
        <v>121</v>
      </c>
      <c r="I9" s="10" t="s">
        <v>121</v>
      </c>
      <c r="J9" s="10" t="s">
        <v>121</v>
      </c>
      <c r="K9" s="17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121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78" t="s">
        <v>121</v>
      </c>
      <c r="K10" s="17" t="s">
        <v>121</v>
      </c>
      <c r="L10" s="78" t="s">
        <v>121</v>
      </c>
      <c r="M10" s="78" t="s">
        <v>121</v>
      </c>
      <c r="N10" s="94" t="s">
        <v>121</v>
      </c>
      <c r="O10" s="94" t="s">
        <v>122</v>
      </c>
      <c r="P10" s="94" t="s">
        <v>121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121</v>
      </c>
      <c r="G11" s="95" t="s">
        <v>121</v>
      </c>
      <c r="H11" s="95" t="s">
        <v>121</v>
      </c>
      <c r="I11" s="95" t="s">
        <v>121</v>
      </c>
      <c r="J11" s="96" t="s">
        <v>121</v>
      </c>
      <c r="K11" s="95" t="s">
        <v>121</v>
      </c>
      <c r="L11" s="96" t="s">
        <v>121</v>
      </c>
      <c r="M11" s="96" t="s">
        <v>121</v>
      </c>
      <c r="N11" s="94" t="s">
        <v>121</v>
      </c>
      <c r="O11" s="94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121</v>
      </c>
      <c r="G12" s="10" t="s">
        <v>121</v>
      </c>
      <c r="H12" s="10" t="s">
        <v>121</v>
      </c>
      <c r="I12" s="10" t="s">
        <v>121</v>
      </c>
      <c r="J12" s="78" t="s">
        <v>121</v>
      </c>
      <c r="K12" s="10" t="s">
        <v>121</v>
      </c>
      <c r="L12" s="78" t="s">
        <v>121</v>
      </c>
      <c r="M12" s="78" t="s">
        <v>121</v>
      </c>
      <c r="N12" s="94" t="s">
        <v>121</v>
      </c>
      <c r="O12" s="94" t="s">
        <v>122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121</v>
      </c>
      <c r="G13" s="10" t="s">
        <v>121</v>
      </c>
      <c r="H13" s="60" t="s">
        <v>121</v>
      </c>
      <c r="I13" s="60" t="s">
        <v>121</v>
      </c>
      <c r="J13" s="78" t="s">
        <v>121</v>
      </c>
      <c r="K13" s="10" t="s">
        <v>121</v>
      </c>
      <c r="L13" s="78" t="s">
        <v>121</v>
      </c>
      <c r="M13" s="78" t="s">
        <v>121</v>
      </c>
      <c r="N13" s="94" t="s">
        <v>121</v>
      </c>
      <c r="O13" s="94" t="s">
        <v>122</v>
      </c>
      <c r="P13" s="94" t="s">
        <v>121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121</v>
      </c>
      <c r="G14" s="10" t="s">
        <v>121</v>
      </c>
      <c r="H14" s="60" t="s">
        <v>121</v>
      </c>
      <c r="I14" s="60" t="s">
        <v>121</v>
      </c>
      <c r="J14" s="78" t="s">
        <v>121</v>
      </c>
      <c r="K14" s="10" t="s">
        <v>121</v>
      </c>
      <c r="L14" s="78" t="s">
        <v>121</v>
      </c>
      <c r="M14" s="78" t="s">
        <v>121</v>
      </c>
      <c r="N14" s="94" t="s">
        <v>121</v>
      </c>
      <c r="O14" s="94" t="s">
        <v>122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121</v>
      </c>
      <c r="G15" s="10" t="s">
        <v>121</v>
      </c>
      <c r="H15" s="60" t="s">
        <v>121</v>
      </c>
      <c r="I15" s="60" t="s">
        <v>121</v>
      </c>
      <c r="J15" s="78" t="s">
        <v>121</v>
      </c>
      <c r="K15" s="10" t="s">
        <v>121</v>
      </c>
      <c r="L15" s="78" t="s">
        <v>121</v>
      </c>
      <c r="M15" s="78" t="s">
        <v>121</v>
      </c>
      <c r="N15" s="94" t="s">
        <v>121</v>
      </c>
      <c r="O15" s="94" t="s">
        <v>122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121</v>
      </c>
      <c r="G16" s="97" t="s">
        <v>121</v>
      </c>
      <c r="H16" s="97" t="s">
        <v>121</v>
      </c>
      <c r="I16" s="97" t="s">
        <v>121</v>
      </c>
      <c r="J16" s="98" t="s">
        <v>121</v>
      </c>
      <c r="K16" s="97" t="s">
        <v>121</v>
      </c>
      <c r="L16" s="98" t="s">
        <v>121</v>
      </c>
      <c r="M16" s="98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121</v>
      </c>
      <c r="G17" s="10" t="s">
        <v>121</v>
      </c>
      <c r="H17" s="60" t="s">
        <v>121</v>
      </c>
      <c r="I17" s="60" t="s">
        <v>121</v>
      </c>
      <c r="J17" s="78" t="s">
        <v>121</v>
      </c>
      <c r="K17" s="10" t="s">
        <v>121</v>
      </c>
      <c r="L17" s="78" t="s">
        <v>121</v>
      </c>
      <c r="M17" s="78" t="s">
        <v>121</v>
      </c>
      <c r="N17" s="94" t="s">
        <v>121</v>
      </c>
      <c r="O17" s="94" t="s">
        <v>122</v>
      </c>
      <c r="P17" s="94" t="s">
        <v>121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121</v>
      </c>
      <c r="G18" s="10" t="s">
        <v>121</v>
      </c>
      <c r="H18" s="60" t="s">
        <v>121</v>
      </c>
      <c r="I18" s="60" t="s">
        <v>121</v>
      </c>
      <c r="J18" s="78" t="s">
        <v>121</v>
      </c>
      <c r="K18" s="10" t="s">
        <v>121</v>
      </c>
      <c r="L18" s="78" t="s">
        <v>121</v>
      </c>
      <c r="M18" s="78" t="s">
        <v>121</v>
      </c>
      <c r="N18" s="94" t="s">
        <v>121</v>
      </c>
      <c r="O18" s="94" t="s">
        <v>122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121</v>
      </c>
      <c r="G19" s="10" t="s">
        <v>121</v>
      </c>
      <c r="H19" s="60" t="s">
        <v>121</v>
      </c>
      <c r="I19" s="60" t="s">
        <v>121</v>
      </c>
      <c r="J19" s="78" t="s">
        <v>121</v>
      </c>
      <c r="K19" s="10" t="s">
        <v>121</v>
      </c>
      <c r="L19" s="78" t="s">
        <v>121</v>
      </c>
      <c r="M19" s="78" t="s">
        <v>121</v>
      </c>
      <c r="N19" s="94" t="s">
        <v>121</v>
      </c>
      <c r="O19" s="94" t="s">
        <v>122</v>
      </c>
      <c r="P19" s="94" t="s">
        <v>121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121</v>
      </c>
      <c r="G20" s="10" t="s">
        <v>121</v>
      </c>
      <c r="H20" s="60" t="s">
        <v>121</v>
      </c>
      <c r="I20" s="60" t="s">
        <v>121</v>
      </c>
      <c r="J20" s="78" t="s">
        <v>121</v>
      </c>
      <c r="K20" s="10" t="s">
        <v>121</v>
      </c>
      <c r="L20" s="78" t="s">
        <v>121</v>
      </c>
      <c r="M20" s="78" t="s">
        <v>121</v>
      </c>
      <c r="N20" s="94" t="s">
        <v>121</v>
      </c>
      <c r="O20" s="94" t="s">
        <v>122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121</v>
      </c>
      <c r="G21" s="10" t="s">
        <v>121</v>
      </c>
      <c r="H21" s="60" t="s">
        <v>121</v>
      </c>
      <c r="I21" s="60" t="s">
        <v>121</v>
      </c>
      <c r="J21" s="78" t="s">
        <v>121</v>
      </c>
      <c r="K21" s="10" t="s">
        <v>121</v>
      </c>
      <c r="L21" s="78" t="s">
        <v>121</v>
      </c>
      <c r="M21" s="78" t="s">
        <v>121</v>
      </c>
      <c r="N21" s="94" t="s">
        <v>121</v>
      </c>
      <c r="O21" s="94" t="s">
        <v>122</v>
      </c>
      <c r="P21" s="94" t="s">
        <v>121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121</v>
      </c>
      <c r="G22" s="10" t="s">
        <v>121</v>
      </c>
      <c r="H22" s="60" t="s">
        <v>121</v>
      </c>
      <c r="I22" s="60" t="s">
        <v>121</v>
      </c>
      <c r="J22" s="78" t="s">
        <v>121</v>
      </c>
      <c r="K22" s="10" t="s">
        <v>121</v>
      </c>
      <c r="L22" s="78" t="s">
        <v>121</v>
      </c>
      <c r="M22" s="78" t="s">
        <v>121</v>
      </c>
      <c r="N22" s="94" t="s">
        <v>121</v>
      </c>
      <c r="O22" s="94" t="s">
        <v>122</v>
      </c>
      <c r="P22" s="94" t="s">
        <v>121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121</v>
      </c>
      <c r="G23" s="6" t="s">
        <v>121</v>
      </c>
      <c r="H23" s="62" t="s">
        <v>121</v>
      </c>
      <c r="I23" s="62" t="s">
        <v>121</v>
      </c>
      <c r="J23" s="80" t="s">
        <v>121</v>
      </c>
      <c r="K23" s="6" t="s">
        <v>121</v>
      </c>
      <c r="L23" s="80" t="s">
        <v>121</v>
      </c>
      <c r="M23" s="80" t="s">
        <v>121</v>
      </c>
      <c r="N23" s="94" t="s">
        <v>121</v>
      </c>
      <c r="O23" s="94" t="s">
        <v>122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85" t="s">
        <v>0</v>
      </c>
      <c r="B25" s="185"/>
      <c r="C25" s="185"/>
      <c r="D25" s="185"/>
      <c r="E25" s="185"/>
      <c r="F25" s="185"/>
      <c r="G25" s="185"/>
      <c r="H25" s="185"/>
    </row>
    <row r="26" spans="1:21" ht="20.25" customHeight="1">
      <c r="A26" s="185" t="s">
        <v>71</v>
      </c>
      <c r="B26" s="185"/>
      <c r="C26" s="185"/>
      <c r="D26" s="185"/>
      <c r="E26" s="185"/>
      <c r="F26" s="185"/>
      <c r="G26" s="185"/>
      <c r="H26" s="185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193" t="s">
        <v>67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ht="8.25" customHeight="1">
      <c r="A2" s="39"/>
      <c r="B2" s="198"/>
      <c r="C2" s="194">
        <v>2006</v>
      </c>
      <c r="D2" s="194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>
        <v>2016</v>
      </c>
      <c r="N2" s="196" t="s">
        <v>86</v>
      </c>
      <c r="O2" s="196" t="s">
        <v>93</v>
      </c>
    </row>
    <row r="3" spans="1:21" ht="8.25" customHeight="1">
      <c r="A3" s="33"/>
      <c r="B3" s="199"/>
      <c r="C3" s="195"/>
      <c r="D3" s="195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121</v>
      </c>
      <c r="I6" s="54" t="s">
        <v>121</v>
      </c>
      <c r="J6" s="54" t="s">
        <v>121</v>
      </c>
      <c r="K6" s="54" t="s">
        <v>121</v>
      </c>
      <c r="L6" s="22" t="s">
        <v>121</v>
      </c>
      <c r="M6" s="54" t="s">
        <v>121</v>
      </c>
      <c r="N6" s="92" t="s">
        <v>121</v>
      </c>
      <c r="O6" s="9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121</v>
      </c>
      <c r="I7" s="10" t="s">
        <v>121</v>
      </c>
      <c r="J7" s="10" t="s">
        <v>121</v>
      </c>
      <c r="K7" s="17" t="s">
        <v>121</v>
      </c>
      <c r="L7" s="10" t="s">
        <v>121</v>
      </c>
      <c r="M7" s="17" t="s">
        <v>121</v>
      </c>
      <c r="N7" s="99" t="s">
        <v>121</v>
      </c>
      <c r="O7" s="99" t="s">
        <v>121</v>
      </c>
      <c r="P7" s="94" t="s">
        <v>122</v>
      </c>
      <c r="Q7" s="94" t="s">
        <v>122</v>
      </c>
      <c r="R7" s="94" t="s">
        <v>122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121</v>
      </c>
      <c r="I8" s="10" t="s">
        <v>121</v>
      </c>
      <c r="J8" s="10" t="s">
        <v>121</v>
      </c>
      <c r="K8" s="17" t="s">
        <v>121</v>
      </c>
      <c r="L8" s="10" t="s">
        <v>121</v>
      </c>
      <c r="M8" s="17" t="s">
        <v>121</v>
      </c>
      <c r="N8" s="99" t="s">
        <v>121</v>
      </c>
      <c r="O8" s="99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121</v>
      </c>
      <c r="I9" s="17" t="s">
        <v>121</v>
      </c>
      <c r="J9" s="10" t="s">
        <v>121</v>
      </c>
      <c r="K9" s="17" t="s">
        <v>121</v>
      </c>
      <c r="L9" s="10" t="s">
        <v>121</v>
      </c>
      <c r="M9" s="17" t="s">
        <v>121</v>
      </c>
      <c r="N9" s="99" t="s">
        <v>121</v>
      </c>
      <c r="O9" s="99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7" t="s">
        <v>121</v>
      </c>
      <c r="N10" s="99" t="s">
        <v>121</v>
      </c>
      <c r="O10" s="99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121</v>
      </c>
      <c r="I11" s="17" t="s">
        <v>121</v>
      </c>
      <c r="J11" s="17" t="s">
        <v>121</v>
      </c>
      <c r="K11" s="17" t="s">
        <v>121</v>
      </c>
      <c r="L11" s="78" t="s">
        <v>121</v>
      </c>
      <c r="M11" s="17" t="s">
        <v>121</v>
      </c>
      <c r="N11" s="99" t="s">
        <v>121</v>
      </c>
      <c r="O11" s="99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121</v>
      </c>
      <c r="I12" s="17" t="s">
        <v>121</v>
      </c>
      <c r="J12" s="17" t="s">
        <v>121</v>
      </c>
      <c r="K12" s="17" t="s">
        <v>121</v>
      </c>
      <c r="L12" s="78" t="s">
        <v>121</v>
      </c>
      <c r="M12" s="17" t="s">
        <v>121</v>
      </c>
      <c r="N12" s="99" t="s">
        <v>121</v>
      </c>
      <c r="O12" s="99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78" t="s">
        <v>121</v>
      </c>
      <c r="M13" s="22" t="s">
        <v>121</v>
      </c>
      <c r="N13" s="99" t="s">
        <v>121</v>
      </c>
      <c r="O13" s="99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121</v>
      </c>
      <c r="I14" s="22" t="s">
        <v>121</v>
      </c>
      <c r="J14" s="22" t="s">
        <v>121</v>
      </c>
      <c r="K14" s="22" t="s">
        <v>121</v>
      </c>
      <c r="L14" s="78" t="s">
        <v>121</v>
      </c>
      <c r="M14" s="22" t="s">
        <v>121</v>
      </c>
      <c r="N14" s="99" t="s">
        <v>121</v>
      </c>
      <c r="O14" s="99" t="s">
        <v>121</v>
      </c>
      <c r="P14" s="94" t="s">
        <v>121</v>
      </c>
      <c r="Q14" s="94" t="s">
        <v>122</v>
      </c>
      <c r="R14" s="94" t="s">
        <v>122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121</v>
      </c>
      <c r="I15" s="95" t="s">
        <v>121</v>
      </c>
      <c r="J15" s="95" t="s">
        <v>121</v>
      </c>
      <c r="K15" s="95" t="s">
        <v>121</v>
      </c>
      <c r="L15" s="95" t="s">
        <v>121</v>
      </c>
      <c r="M15" s="95" t="s">
        <v>121</v>
      </c>
      <c r="N15" s="95" t="s">
        <v>121</v>
      </c>
      <c r="O15" s="95" t="s">
        <v>121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77" t="s">
        <v>121</v>
      </c>
      <c r="M16" s="22" t="s">
        <v>121</v>
      </c>
      <c r="N16" s="92" t="s">
        <v>121</v>
      </c>
      <c r="O16" s="9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77" t="s">
        <v>121</v>
      </c>
      <c r="M17" s="22" t="s">
        <v>121</v>
      </c>
      <c r="N17" s="92" t="s">
        <v>121</v>
      </c>
      <c r="O17" s="9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121</v>
      </c>
      <c r="I18" s="100" t="s">
        <v>121</v>
      </c>
      <c r="J18" s="100" t="s">
        <v>121</v>
      </c>
      <c r="K18" s="100" t="s">
        <v>121</v>
      </c>
      <c r="L18" s="95" t="s">
        <v>121</v>
      </c>
      <c r="M18" s="100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77" t="s">
        <v>121</v>
      </c>
      <c r="M19" s="22" t="s">
        <v>121</v>
      </c>
      <c r="N19" s="92" t="s">
        <v>121</v>
      </c>
      <c r="O19" s="92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121</v>
      </c>
      <c r="I20" s="100" t="s">
        <v>121</v>
      </c>
      <c r="J20" s="100" t="s">
        <v>121</v>
      </c>
      <c r="K20" s="100" t="s">
        <v>121</v>
      </c>
      <c r="L20" s="95" t="s">
        <v>121</v>
      </c>
      <c r="M20" s="100" t="s">
        <v>121</v>
      </c>
      <c r="N20" s="95" t="s">
        <v>121</v>
      </c>
      <c r="O20" s="95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121</v>
      </c>
      <c r="I21" s="22" t="s">
        <v>121</v>
      </c>
      <c r="J21" s="22" t="s">
        <v>121</v>
      </c>
      <c r="K21" s="22" t="s">
        <v>121</v>
      </c>
      <c r="L21" s="77" t="s">
        <v>121</v>
      </c>
      <c r="M21" s="22" t="s">
        <v>121</v>
      </c>
      <c r="N21" s="92" t="s">
        <v>121</v>
      </c>
      <c r="O21" s="92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77" t="s">
        <v>121</v>
      </c>
      <c r="M22" s="22" t="s">
        <v>121</v>
      </c>
      <c r="N22" s="92" t="s">
        <v>121</v>
      </c>
      <c r="O22" s="92" t="s">
        <v>121</v>
      </c>
      <c r="P22" s="94" t="s">
        <v>121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121</v>
      </c>
      <c r="I23" s="37" t="s">
        <v>121</v>
      </c>
      <c r="J23" s="37" t="s">
        <v>121</v>
      </c>
      <c r="K23" s="37" t="s">
        <v>121</v>
      </c>
      <c r="L23" s="88" t="s">
        <v>121</v>
      </c>
      <c r="M23" s="37" t="s">
        <v>121</v>
      </c>
      <c r="N23" s="93" t="s">
        <v>121</v>
      </c>
      <c r="O23" s="93" t="s">
        <v>121</v>
      </c>
      <c r="P23" s="94" t="s">
        <v>121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121</v>
      </c>
      <c r="I24" s="38" t="s">
        <v>121</v>
      </c>
      <c r="J24" s="38" t="s">
        <v>121</v>
      </c>
      <c r="K24" s="38" t="s">
        <v>121</v>
      </c>
      <c r="L24" s="88" t="s">
        <v>121</v>
      </c>
      <c r="M24" s="38" t="s">
        <v>121</v>
      </c>
      <c r="N24" s="93" t="s">
        <v>121</v>
      </c>
      <c r="O24" s="93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121</v>
      </c>
      <c r="I25" s="22" t="s">
        <v>121</v>
      </c>
      <c r="J25" s="22" t="s">
        <v>121</v>
      </c>
      <c r="K25" s="22" t="s">
        <v>121</v>
      </c>
      <c r="L25" s="77" t="s">
        <v>121</v>
      </c>
      <c r="M25" s="22" t="s">
        <v>121</v>
      </c>
      <c r="N25" s="92" t="s">
        <v>121</v>
      </c>
      <c r="O25" s="92" t="s">
        <v>121</v>
      </c>
      <c r="P25" s="94" t="s">
        <v>121</v>
      </c>
      <c r="Q25" s="94" t="s">
        <v>122</v>
      </c>
      <c r="R25" s="94" t="s">
        <v>122</v>
      </c>
      <c r="S25" s="94" t="s">
        <v>121</v>
      </c>
      <c r="T25" s="94" t="s">
        <v>121</v>
      </c>
      <c r="U25" s="94" t="s">
        <v>121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121</v>
      </c>
      <c r="I26" s="100" t="s">
        <v>121</v>
      </c>
      <c r="J26" s="100" t="s">
        <v>121</v>
      </c>
      <c r="K26" s="100" t="s">
        <v>121</v>
      </c>
      <c r="L26" s="95" t="s">
        <v>121</v>
      </c>
      <c r="M26" s="100" t="s">
        <v>121</v>
      </c>
      <c r="N26" s="95" t="s">
        <v>121</v>
      </c>
      <c r="O26" s="95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121</v>
      </c>
      <c r="I27" s="22" t="s">
        <v>121</v>
      </c>
      <c r="J27" s="22" t="s">
        <v>121</v>
      </c>
      <c r="K27" s="22" t="s">
        <v>121</v>
      </c>
      <c r="L27" s="77" t="s">
        <v>121</v>
      </c>
      <c r="M27" s="22" t="s">
        <v>121</v>
      </c>
      <c r="N27" s="92" t="s">
        <v>121</v>
      </c>
      <c r="O27" s="92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121</v>
      </c>
      <c r="I28" s="22" t="s">
        <v>121</v>
      </c>
      <c r="J28" s="22" t="s">
        <v>121</v>
      </c>
      <c r="K28" s="22" t="s">
        <v>121</v>
      </c>
      <c r="L28" s="77" t="s">
        <v>121</v>
      </c>
      <c r="M28" s="22" t="s">
        <v>121</v>
      </c>
      <c r="N28" s="92" t="s">
        <v>121</v>
      </c>
      <c r="O28" s="92" t="s">
        <v>121</v>
      </c>
      <c r="P28" s="94" t="s">
        <v>121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77" t="s">
        <v>121</v>
      </c>
      <c r="M29" s="22" t="s">
        <v>121</v>
      </c>
      <c r="N29" s="92" t="s">
        <v>121</v>
      </c>
      <c r="O29" s="92" t="s">
        <v>121</v>
      </c>
      <c r="P29" s="94" t="s">
        <v>121</v>
      </c>
      <c r="Q29" s="94" t="s">
        <v>122</v>
      </c>
      <c r="R29" s="94" t="s">
        <v>122</v>
      </c>
      <c r="S29" s="94" t="s">
        <v>121</v>
      </c>
      <c r="T29" s="94" t="s">
        <v>121</v>
      </c>
      <c r="U29" s="94" t="s">
        <v>121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121</v>
      </c>
      <c r="I30" s="31" t="s">
        <v>121</v>
      </c>
      <c r="J30" s="31" t="s">
        <v>121</v>
      </c>
      <c r="K30" s="31" t="s">
        <v>121</v>
      </c>
      <c r="L30" s="31" t="s">
        <v>121</v>
      </c>
      <c r="M30" s="31" t="s">
        <v>121</v>
      </c>
      <c r="N30" s="91" t="s">
        <v>121</v>
      </c>
      <c r="O30" s="91" t="s">
        <v>121</v>
      </c>
      <c r="P30" s="94" t="s">
        <v>121</v>
      </c>
      <c r="Q30" s="94" t="s">
        <v>122</v>
      </c>
      <c r="R30" s="94" t="s">
        <v>122</v>
      </c>
      <c r="S30" s="94" t="s">
        <v>121</v>
      </c>
      <c r="T30" s="94" t="s">
        <v>121</v>
      </c>
      <c r="U30" s="94" t="s">
        <v>121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85" t="s">
        <v>69</v>
      </c>
      <c r="C32" s="185"/>
      <c r="D32" s="185"/>
      <c r="E32" s="185"/>
      <c r="F32" s="185"/>
      <c r="G32" s="185"/>
      <c r="H32" s="185"/>
      <c r="I32" s="185"/>
      <c r="J32" s="27"/>
      <c r="K32" s="27"/>
      <c r="L32" s="27"/>
    </row>
    <row r="33" spans="2:12" ht="13" customHeight="1">
      <c r="B33" s="186" t="s">
        <v>85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2:12" ht="13" customHeight="1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2:12" ht="13" customHeight="1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193" t="s">
        <v>40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s="27" customFormat="1" ht="8.25" customHeight="1">
      <c r="A2" s="39"/>
      <c r="B2" s="198"/>
      <c r="C2" s="196">
        <v>2006</v>
      </c>
      <c r="D2" s="196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 t="s">
        <v>77</v>
      </c>
      <c r="N2" s="196" t="s">
        <v>86</v>
      </c>
      <c r="O2" s="196" t="s">
        <v>93</v>
      </c>
    </row>
    <row r="3" spans="1:21" ht="8.25" customHeight="1">
      <c r="A3" s="33"/>
      <c r="B3" s="199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121</v>
      </c>
      <c r="I6" s="22" t="s">
        <v>121</v>
      </c>
      <c r="J6" s="22" t="s">
        <v>121</v>
      </c>
      <c r="K6" s="22" t="s">
        <v>121</v>
      </c>
      <c r="L6" s="83" t="s">
        <v>121</v>
      </c>
      <c r="M6" s="22" t="s">
        <v>121</v>
      </c>
      <c r="N6" s="22" t="s">
        <v>121</v>
      </c>
      <c r="O6" s="2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121</v>
      </c>
      <c r="I7" s="10" t="s">
        <v>121</v>
      </c>
      <c r="J7" s="10" t="s">
        <v>121</v>
      </c>
      <c r="K7" s="10" t="s">
        <v>121</v>
      </c>
      <c r="L7" s="101" t="s">
        <v>121</v>
      </c>
      <c r="M7" s="10" t="s">
        <v>121</v>
      </c>
      <c r="N7" s="10" t="s">
        <v>121</v>
      </c>
      <c r="O7" s="10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121</v>
      </c>
      <c r="I8" s="10" t="s">
        <v>121</v>
      </c>
      <c r="J8" s="10" t="s">
        <v>121</v>
      </c>
      <c r="K8" s="10" t="s">
        <v>121</v>
      </c>
      <c r="L8" s="60" t="s">
        <v>121</v>
      </c>
      <c r="M8" s="10" t="s">
        <v>121</v>
      </c>
      <c r="N8" s="10" t="s">
        <v>121</v>
      </c>
      <c r="O8" s="10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121</v>
      </c>
      <c r="I9" s="10" t="s">
        <v>121</v>
      </c>
      <c r="J9" s="10" t="s">
        <v>121</v>
      </c>
      <c r="K9" s="10" t="s">
        <v>121</v>
      </c>
      <c r="L9" s="78" t="s">
        <v>121</v>
      </c>
      <c r="M9" s="10" t="s">
        <v>121</v>
      </c>
      <c r="N9" s="10" t="s">
        <v>121</v>
      </c>
      <c r="O9" s="10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60" t="s">
        <v>121</v>
      </c>
      <c r="M10" s="10" t="s">
        <v>121</v>
      </c>
      <c r="N10" s="10" t="s">
        <v>121</v>
      </c>
      <c r="O10" s="10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22" t="s">
        <v>121</v>
      </c>
      <c r="O11" s="22" t="s">
        <v>121</v>
      </c>
      <c r="P11" s="94" t="s">
        <v>122</v>
      </c>
      <c r="Q11" s="94" t="s">
        <v>122</v>
      </c>
      <c r="R11" s="94" t="s">
        <v>122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121</v>
      </c>
      <c r="I12" s="95" t="s">
        <v>121</v>
      </c>
      <c r="J12" s="95" t="s">
        <v>121</v>
      </c>
      <c r="K12" s="95" t="s">
        <v>121</v>
      </c>
      <c r="L12" s="95" t="s">
        <v>121</v>
      </c>
      <c r="M12" s="95" t="s">
        <v>121</v>
      </c>
      <c r="N12" s="95" t="s">
        <v>121</v>
      </c>
      <c r="O12" s="95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83" t="s">
        <v>121</v>
      </c>
      <c r="M13" s="22" t="s">
        <v>121</v>
      </c>
      <c r="N13" s="22" t="s">
        <v>121</v>
      </c>
      <c r="O13" s="22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121</v>
      </c>
      <c r="I14" s="95" t="s">
        <v>121</v>
      </c>
      <c r="J14" s="95" t="s">
        <v>121</v>
      </c>
      <c r="K14" s="95" t="s">
        <v>121</v>
      </c>
      <c r="L14" s="95" t="s">
        <v>121</v>
      </c>
      <c r="M14" s="95" t="s">
        <v>121</v>
      </c>
      <c r="N14" s="95" t="s">
        <v>121</v>
      </c>
      <c r="O14" s="95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83" t="s">
        <v>121</v>
      </c>
      <c r="M15" s="22" t="s">
        <v>121</v>
      </c>
      <c r="N15" s="22" t="s">
        <v>121</v>
      </c>
      <c r="O15" s="22" t="s">
        <v>121</v>
      </c>
      <c r="P15" s="94" t="s">
        <v>121</v>
      </c>
      <c r="Q15" s="94" t="s">
        <v>122</v>
      </c>
      <c r="R15" s="94" t="s">
        <v>122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83" t="s">
        <v>121</v>
      </c>
      <c r="M16" s="22" t="s">
        <v>121</v>
      </c>
      <c r="N16" s="22" t="s">
        <v>121</v>
      </c>
      <c r="O16" s="2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22" t="s">
        <v>121</v>
      </c>
      <c r="M17" s="22" t="s">
        <v>121</v>
      </c>
      <c r="N17" s="22" t="s">
        <v>121</v>
      </c>
      <c r="O17" s="2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121</v>
      </c>
      <c r="I18" s="95" t="s">
        <v>121</v>
      </c>
      <c r="J18" s="95" t="s">
        <v>121</v>
      </c>
      <c r="K18" s="95" t="s">
        <v>121</v>
      </c>
      <c r="L18" s="95" t="s">
        <v>121</v>
      </c>
      <c r="M18" s="95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121</v>
      </c>
      <c r="I19" s="77" t="s">
        <v>121</v>
      </c>
      <c r="J19" s="77" t="s">
        <v>121</v>
      </c>
      <c r="K19" s="77" t="s">
        <v>121</v>
      </c>
      <c r="L19" s="83" t="s">
        <v>121</v>
      </c>
      <c r="M19" s="77" t="s">
        <v>121</v>
      </c>
      <c r="N19" s="77" t="s">
        <v>121</v>
      </c>
      <c r="O19" s="77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121</v>
      </c>
      <c r="I20" s="77" t="s">
        <v>121</v>
      </c>
      <c r="J20" s="77" t="s">
        <v>121</v>
      </c>
      <c r="K20" s="103" t="s">
        <v>121</v>
      </c>
      <c r="L20" s="103" t="s">
        <v>121</v>
      </c>
      <c r="M20" s="103" t="s">
        <v>121</v>
      </c>
      <c r="N20" s="103" t="s">
        <v>121</v>
      </c>
      <c r="O20" s="103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121</v>
      </c>
      <c r="I21" s="87" t="s">
        <v>121</v>
      </c>
      <c r="J21" s="87" t="s">
        <v>121</v>
      </c>
      <c r="K21" s="87" t="s">
        <v>121</v>
      </c>
      <c r="L21" s="77" t="s">
        <v>121</v>
      </c>
      <c r="M21" s="87" t="s">
        <v>121</v>
      </c>
      <c r="N21" s="87" t="s">
        <v>121</v>
      </c>
      <c r="O21" s="87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121</v>
      </c>
      <c r="I22" s="87" t="s">
        <v>121</v>
      </c>
      <c r="J22" s="87" t="s">
        <v>121</v>
      </c>
      <c r="K22" s="89" t="s">
        <v>121</v>
      </c>
      <c r="L22" s="88" t="s">
        <v>121</v>
      </c>
      <c r="M22" s="89" t="s">
        <v>121</v>
      </c>
      <c r="N22" s="89" t="s">
        <v>121</v>
      </c>
      <c r="O22" s="89" t="s">
        <v>121</v>
      </c>
      <c r="P22" s="94" t="s">
        <v>122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121</v>
      </c>
      <c r="I23" s="87" t="s">
        <v>121</v>
      </c>
      <c r="J23" s="87" t="s">
        <v>121</v>
      </c>
      <c r="K23" s="89" t="s">
        <v>121</v>
      </c>
      <c r="L23" s="88" t="s">
        <v>121</v>
      </c>
      <c r="M23" s="89" t="s">
        <v>121</v>
      </c>
      <c r="N23" s="89" t="s">
        <v>121</v>
      </c>
      <c r="O23" s="89" t="s">
        <v>121</v>
      </c>
      <c r="P23" s="94" t="s">
        <v>122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121</v>
      </c>
      <c r="I24" s="77" t="s">
        <v>121</v>
      </c>
      <c r="J24" s="77" t="s">
        <v>121</v>
      </c>
      <c r="K24" s="77" t="s">
        <v>121</v>
      </c>
      <c r="L24" s="83" t="s">
        <v>121</v>
      </c>
      <c r="M24" s="77" t="s">
        <v>121</v>
      </c>
      <c r="N24" s="77" t="s">
        <v>121</v>
      </c>
      <c r="O24" s="77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121</v>
      </c>
      <c r="I25" s="104" t="s">
        <v>121</v>
      </c>
      <c r="J25" s="104" t="s">
        <v>121</v>
      </c>
      <c r="K25" s="104" t="s">
        <v>121</v>
      </c>
      <c r="L25" s="105" t="s">
        <v>121</v>
      </c>
      <c r="M25" s="104" t="s">
        <v>121</v>
      </c>
      <c r="N25" s="104" t="s">
        <v>121</v>
      </c>
      <c r="O25" s="104" t="s">
        <v>121</v>
      </c>
      <c r="P25" s="94" t="s">
        <v>121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121</v>
      </c>
      <c r="I26" s="87" t="s">
        <v>121</v>
      </c>
      <c r="J26" s="87" t="s">
        <v>121</v>
      </c>
      <c r="K26" s="89" t="s">
        <v>121</v>
      </c>
      <c r="L26" s="88" t="s">
        <v>121</v>
      </c>
      <c r="M26" s="89" t="s">
        <v>121</v>
      </c>
      <c r="N26" s="89" t="s">
        <v>121</v>
      </c>
      <c r="O26" s="89" t="s">
        <v>121</v>
      </c>
      <c r="P26" s="94" t="s">
        <v>121</v>
      </c>
      <c r="Q26" s="94" t="s">
        <v>122</v>
      </c>
      <c r="R26" s="94" t="s">
        <v>122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121</v>
      </c>
      <c r="I27" s="87" t="s">
        <v>121</v>
      </c>
      <c r="J27" s="87" t="s">
        <v>121</v>
      </c>
      <c r="K27" s="89" t="s">
        <v>121</v>
      </c>
      <c r="L27" s="88" t="s">
        <v>121</v>
      </c>
      <c r="M27" s="89" t="s">
        <v>121</v>
      </c>
      <c r="N27" s="89" t="s">
        <v>121</v>
      </c>
      <c r="O27" s="89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121</v>
      </c>
      <c r="I28" s="90" t="s">
        <v>121</v>
      </c>
      <c r="J28" s="90" t="s">
        <v>121</v>
      </c>
      <c r="K28" s="90" t="s">
        <v>121</v>
      </c>
      <c r="L28" s="73" t="s">
        <v>121</v>
      </c>
      <c r="M28" s="90" t="s">
        <v>121</v>
      </c>
      <c r="N28" s="90" t="s">
        <v>121</v>
      </c>
      <c r="O28" s="90" t="s">
        <v>121</v>
      </c>
      <c r="P28" s="94" t="s">
        <v>122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85"/>
      <c r="E30" s="185"/>
      <c r="F30" s="185"/>
      <c r="G30" s="185"/>
      <c r="H30" s="185"/>
      <c r="I30" s="185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121</v>
      </c>
      <c r="G6" s="34" t="s">
        <v>121</v>
      </c>
      <c r="H6" s="34" t="s">
        <v>121</v>
      </c>
      <c r="I6" s="34" t="s">
        <v>121</v>
      </c>
      <c r="J6" s="34" t="s">
        <v>121</v>
      </c>
      <c r="K6" s="34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121</v>
      </c>
      <c r="G7" s="9" t="s">
        <v>121</v>
      </c>
      <c r="H7" s="9" t="s">
        <v>121</v>
      </c>
      <c r="I7" s="9" t="s">
        <v>121</v>
      </c>
      <c r="J7" s="9" t="s">
        <v>121</v>
      </c>
      <c r="K7" s="9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121</v>
      </c>
      <c r="G16" s="95" t="s">
        <v>121</v>
      </c>
      <c r="H16" s="95" t="s">
        <v>121</v>
      </c>
      <c r="I16" s="95" t="s">
        <v>121</v>
      </c>
      <c r="J16" s="95" t="s">
        <v>121</v>
      </c>
      <c r="K16" s="95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121</v>
      </c>
      <c r="G18" s="10" t="s">
        <v>121</v>
      </c>
      <c r="H18" s="10" t="s">
        <v>121</v>
      </c>
      <c r="I18" s="10" t="s">
        <v>121</v>
      </c>
      <c r="J18" s="10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3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3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121</v>
      </c>
      <c r="G8" s="17" t="s">
        <v>121</v>
      </c>
      <c r="H8" s="17" t="s">
        <v>121</v>
      </c>
      <c r="I8" s="17" t="s">
        <v>121</v>
      </c>
      <c r="J8" s="17" t="s">
        <v>121</v>
      </c>
      <c r="K8" s="17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121</v>
      </c>
      <c r="G16" s="104" t="s">
        <v>121</v>
      </c>
      <c r="H16" s="104" t="s">
        <v>121</v>
      </c>
      <c r="I16" s="104" t="s">
        <v>121</v>
      </c>
      <c r="J16" s="104" t="s">
        <v>121</v>
      </c>
      <c r="K16" s="104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7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122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121</v>
      </c>
      <c r="G20" s="88" t="s">
        <v>121</v>
      </c>
      <c r="H20" s="88" t="s">
        <v>121</v>
      </c>
      <c r="I20" s="88" t="s">
        <v>121</v>
      </c>
      <c r="J20" s="88" t="s">
        <v>121</v>
      </c>
      <c r="K20" s="88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121</v>
      </c>
      <c r="G21" s="88" t="s">
        <v>121</v>
      </c>
      <c r="H21" s="88" t="s">
        <v>121</v>
      </c>
      <c r="I21" s="88" t="s">
        <v>121</v>
      </c>
      <c r="J21" s="88" t="s">
        <v>121</v>
      </c>
      <c r="K21" s="88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121</v>
      </c>
      <c r="I26" s="108" t="s">
        <v>121</v>
      </c>
      <c r="J26" s="108" t="s">
        <v>121</v>
      </c>
      <c r="K26" s="108" t="s">
        <v>121</v>
      </c>
      <c r="L26" s="94" t="s">
        <v>121</v>
      </c>
      <c r="M26" s="94" t="s">
        <v>121</v>
      </c>
      <c r="N26" s="94" t="s">
        <v>121</v>
      </c>
      <c r="O26" s="94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66" t="s">
        <v>55</v>
      </c>
      <c r="B27" s="185"/>
      <c r="C27" s="185"/>
      <c r="D27" s="185"/>
      <c r="E27" s="185"/>
      <c r="F27" s="185"/>
      <c r="G27" s="185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193" t="s">
        <v>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8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5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5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5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5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122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85"/>
      <c r="C27" s="185"/>
      <c r="D27" s="185"/>
      <c r="E27" s="185"/>
      <c r="F27" s="185"/>
      <c r="G27" s="185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3" t="s">
        <v>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4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5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6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6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6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121</v>
      </c>
      <c r="G17" s="83" t="s">
        <v>121</v>
      </c>
      <c r="H17" s="83" t="s">
        <v>121</v>
      </c>
      <c r="I17" s="83" t="s">
        <v>121</v>
      </c>
      <c r="J17" s="83" t="s">
        <v>121</v>
      </c>
      <c r="K17" s="83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121</v>
      </c>
      <c r="G18" s="109" t="s">
        <v>121</v>
      </c>
      <c r="H18" s="109" t="s">
        <v>121</v>
      </c>
      <c r="I18" s="109" t="s">
        <v>121</v>
      </c>
      <c r="J18" s="109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6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85"/>
      <c r="C27" s="185"/>
      <c r="D27" s="185"/>
      <c r="E27" s="185"/>
      <c r="F27" s="185"/>
      <c r="G27" s="185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115" zoomScaleNormal="115" zoomScaleSheetLayoutView="100" workbookViewId="0">
      <pane xSplit="2" ySplit="3" topLeftCell="H4" activePane="bottomRight" state="frozen"/>
      <selection pane="topRight"/>
      <selection pane="bottomLeft"/>
      <selection pane="bottomRight" activeCell="V1" sqref="V1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189"/>
      <c r="C2" s="183">
        <v>2007</v>
      </c>
      <c r="D2" s="181">
        <v>2008</v>
      </c>
      <c r="E2" s="181">
        <v>2009</v>
      </c>
      <c r="F2" s="181">
        <v>2010</v>
      </c>
      <c r="G2" s="181">
        <v>2011</v>
      </c>
      <c r="H2" s="181">
        <v>2012</v>
      </c>
      <c r="I2" s="181">
        <v>2013</v>
      </c>
      <c r="J2" s="181">
        <v>2014</v>
      </c>
      <c r="K2" s="181">
        <v>2015</v>
      </c>
      <c r="L2" s="181">
        <v>2016</v>
      </c>
      <c r="M2" s="181">
        <v>2017</v>
      </c>
      <c r="N2" s="181">
        <v>2018</v>
      </c>
      <c r="O2" s="181">
        <v>2019</v>
      </c>
      <c r="P2" s="181">
        <v>2020</v>
      </c>
      <c r="Q2" s="181">
        <v>2021</v>
      </c>
      <c r="R2" s="181">
        <v>2022</v>
      </c>
      <c r="S2" s="181">
        <v>2023</v>
      </c>
      <c r="T2" s="181">
        <v>2024</v>
      </c>
      <c r="U2" s="181" t="s">
        <v>108</v>
      </c>
      <c r="V2" s="181" t="s">
        <v>119</v>
      </c>
      <c r="W2" s="181" t="s">
        <v>125</v>
      </c>
    </row>
    <row r="3" spans="1:23" ht="8.25" customHeight="1">
      <c r="A3" s="33"/>
      <c r="B3" s="190"/>
      <c r="C3" s="184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152">
        <v>2.250036756283591</v>
      </c>
      <c r="V6" s="152">
        <v>1.6551909768616868</v>
      </c>
      <c r="W6" s="152">
        <v>1.6784286181016794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5">
        <v>12717.721794883744</v>
      </c>
      <c r="V7" s="115">
        <v>13347.866867248416</v>
      </c>
      <c r="W7" s="115">
        <v>14110.651751402133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5">
        <v>2278.7944879063402</v>
      </c>
      <c r="V8" s="115">
        <v>2457.6049467891207</v>
      </c>
      <c r="W8" s="115">
        <v>2516.0151711266803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  <c r="W9" s="118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5">
        <v>10677.45954165868</v>
      </c>
      <c r="V10" s="115">
        <v>11472.772342142203</v>
      </c>
      <c r="W10" s="115">
        <v>11704.589367062843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7.3416338566870847</v>
      </c>
      <c r="I11" s="22">
        <v>7.270876123930134</v>
      </c>
      <c r="J11" s="22">
        <v>6.855592820756069</v>
      </c>
      <c r="K11" s="22">
        <v>8.4096710181556826</v>
      </c>
      <c r="L11" s="22">
        <v>11.371301173854478</v>
      </c>
      <c r="M11" s="22">
        <v>12.86257326911111</v>
      </c>
      <c r="N11" s="106">
        <v>12.37213459118464</v>
      </c>
      <c r="O11" s="106">
        <v>12.050309975069595</v>
      </c>
      <c r="P11" s="106">
        <v>13.470601305952338</v>
      </c>
      <c r="Q11" s="106">
        <v>13.494685365172415</v>
      </c>
      <c r="R11" s="106">
        <v>9.5156996917327472</v>
      </c>
      <c r="S11" s="106">
        <v>8.043708241780541</v>
      </c>
      <c r="T11" s="106">
        <v>6.9284553121133063</v>
      </c>
      <c r="U11" s="119">
        <v>5.9868530013869306</v>
      </c>
      <c r="V11" s="119">
        <v>5.9467270874420164</v>
      </c>
      <c r="W11" s="119">
        <v>6.0380715889739536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7.5160106265401154</v>
      </c>
      <c r="I12" s="22">
        <v>6.8673832931460232</v>
      </c>
      <c r="J12" s="22">
        <v>7.2066304604858971</v>
      </c>
      <c r="K12" s="22">
        <v>9.7089524392957252</v>
      </c>
      <c r="L12" s="22">
        <v>12.795972050811988</v>
      </c>
      <c r="M12" s="22">
        <v>12.553077630701415</v>
      </c>
      <c r="N12" s="60">
        <v>12.337781214944988</v>
      </c>
      <c r="O12" s="60">
        <v>11.621691360039211</v>
      </c>
      <c r="P12" s="60">
        <v>14.685494180660442</v>
      </c>
      <c r="Q12" s="60">
        <v>11.608567868265807</v>
      </c>
      <c r="R12" s="60">
        <v>8.4175857893753481</v>
      </c>
      <c r="S12" s="60">
        <v>7.8720528057594219</v>
      </c>
      <c r="T12" s="60">
        <v>6.5766062824535449</v>
      </c>
      <c r="U12" s="112">
        <v>5.8232246898437312</v>
      </c>
      <c r="V12" s="112">
        <v>6.001464446979865</v>
      </c>
      <c r="W12" s="112">
        <v>6.1907712551160676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152">
        <v>4.4467291035842571</v>
      </c>
      <c r="V14" s="152">
        <v>3.9792401540403199</v>
      </c>
      <c r="W14" s="152">
        <v>4.0324975523092554</v>
      </c>
    </row>
    <row r="15" spans="1:23" ht="13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152">
        <v>-0.93506185935874342</v>
      </c>
      <c r="V15" s="152">
        <v>3.1051735310822171</v>
      </c>
      <c r="W15" s="152">
        <v>3.7061860190276574</v>
      </c>
    </row>
    <row r="16" spans="1:23" ht="13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22">
        <v>15</v>
      </c>
      <c r="V17" s="122">
        <v>12.75</v>
      </c>
      <c r="W17" s="122">
        <v>11.75</v>
      </c>
    </row>
    <row r="18" spans="1:26" ht="13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5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153">
        <v>5.35</v>
      </c>
      <c r="V19" s="153">
        <v>5.5</v>
      </c>
      <c r="W19" s="153">
        <v>5.7</v>
      </c>
    </row>
    <row r="20" spans="1:26" ht="14.15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54">
        <v>65.334752449000177</v>
      </c>
      <c r="V20" s="154">
        <v>65.074506629016611</v>
      </c>
      <c r="W20" s="154">
        <v>70.199993185941835</v>
      </c>
    </row>
    <row r="21" spans="1:26" ht="14.15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-3.0374506156982868</v>
      </c>
      <c r="U21" s="125">
        <v>-3.5000000000000004</v>
      </c>
      <c r="V21" s="125">
        <v>-3.1</v>
      </c>
      <c r="W21" s="125">
        <v>-2.8219225708486468</v>
      </c>
    </row>
    <row r="22" spans="1:26" ht="14.15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125">
        <v>3.7300423733293475</v>
      </c>
      <c r="V22" s="125">
        <v>3.7262994400641403</v>
      </c>
      <c r="W22" s="125">
        <v>4.1306073447293308</v>
      </c>
    </row>
    <row r="23" spans="1:26" ht="13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54">
        <v>360</v>
      </c>
      <c r="V23" s="154">
        <v>360</v>
      </c>
      <c r="W23" s="154">
        <v>360</v>
      </c>
    </row>
    <row r="24" spans="1:26" ht="14.15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152">
        <v>-0.49720600119758052</v>
      </c>
      <c r="V25" s="152">
        <v>-0.79105149351967508</v>
      </c>
      <c r="W25" s="152">
        <v>-0.9091527629183116</v>
      </c>
    </row>
    <row r="26" spans="1:26" ht="13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152">
        <v>-8.5415035038898246</v>
      </c>
      <c r="V26" s="152">
        <v>-8.7737261390899608</v>
      </c>
      <c r="W26" s="152">
        <v>-8.5022777267138867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152">
        <v>78.828325270169984</v>
      </c>
      <c r="V27" s="152">
        <v>83.973734079217948</v>
      </c>
      <c r="W27" s="152">
        <v>88.054609013262152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152">
        <v>65.638719583850985</v>
      </c>
      <c r="V28" s="152">
        <v>71.004395053637026</v>
      </c>
      <c r="W28" s="152">
        <v>75.278273682653818</v>
      </c>
    </row>
    <row r="29" spans="1:26" ht="14.25" customHeight="1">
      <c r="A29" s="33"/>
      <c r="B29" s="72" t="s">
        <v>113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126">
        <v>4.1831509727284111</v>
      </c>
      <c r="V29" s="126">
        <v>3.4304842419263792</v>
      </c>
      <c r="W29" s="126">
        <v>2.4633571570366053</v>
      </c>
    </row>
    <row r="30" spans="1:26" ht="13.5" customHeight="1">
      <c r="B30" s="187" t="s">
        <v>69</v>
      </c>
      <c r="C30" s="187"/>
      <c r="D30" s="187"/>
      <c r="E30" s="187"/>
      <c r="F30" s="187"/>
      <c r="G30" s="187"/>
      <c r="H30" s="187"/>
      <c r="I30" s="110"/>
      <c r="J30" s="110"/>
      <c r="K30" s="110"/>
    </row>
    <row r="31" spans="1:26" ht="12.75" customHeight="1">
      <c r="B31" s="188" t="s">
        <v>85</v>
      </c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26" s="162" customFormat="1" ht="16.5" customHeight="1">
      <c r="A32" s="191" t="s">
        <v>114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2:11" ht="13" customHeight="1">
      <c r="B33" s="186"/>
      <c r="C33" s="186"/>
      <c r="D33" s="186"/>
      <c r="E33" s="186"/>
      <c r="F33" s="186"/>
      <c r="G33" s="186"/>
      <c r="H33" s="186"/>
      <c r="I33" s="186"/>
      <c r="J33" s="186"/>
      <c r="K33" s="186"/>
    </row>
  </sheetData>
  <mergeCells count="26"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1"/>
  <sheetViews>
    <sheetView showGridLines="0" zoomScaleNormal="100" zoomScaleSheetLayoutView="100" workbookViewId="0">
      <pane xSplit="2" ySplit="3" topLeftCell="R4" activePane="bottomRight" state="frozen"/>
      <selection pane="topRight"/>
      <selection pane="bottomLeft"/>
      <selection pane="bottomRight" activeCell="Y6" sqref="Y6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9.1796875" style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189"/>
      <c r="C2" s="175"/>
      <c r="D2" s="181">
        <v>2006</v>
      </c>
      <c r="E2" s="181">
        <v>2007</v>
      </c>
      <c r="F2" s="181">
        <v>2008</v>
      </c>
      <c r="G2" s="181">
        <v>2009</v>
      </c>
      <c r="H2" s="181">
        <v>2010</v>
      </c>
      <c r="I2" s="181">
        <v>2011</v>
      </c>
      <c r="J2" s="181">
        <v>2012</v>
      </c>
      <c r="K2" s="181">
        <v>2013</v>
      </c>
      <c r="L2" s="181">
        <v>2014</v>
      </c>
      <c r="M2" s="181">
        <v>2015</v>
      </c>
      <c r="N2" s="181">
        <v>2016</v>
      </c>
      <c r="O2" s="181">
        <v>2017</v>
      </c>
      <c r="P2" s="181">
        <v>2018</v>
      </c>
      <c r="Q2" s="181">
        <v>2019</v>
      </c>
      <c r="R2" s="181">
        <v>2020</v>
      </c>
      <c r="S2" s="181">
        <v>2021</v>
      </c>
      <c r="T2" s="181">
        <v>2022</v>
      </c>
      <c r="U2" s="181">
        <v>2023</v>
      </c>
      <c r="V2" s="181">
        <v>2024</v>
      </c>
      <c r="W2" s="181" t="s">
        <v>108</v>
      </c>
      <c r="X2" s="181" t="s">
        <v>119</v>
      </c>
      <c r="Y2" s="181" t="s">
        <v>125</v>
      </c>
    </row>
    <row r="3" spans="1:28" ht="8.25" customHeight="1">
      <c r="A3" s="33"/>
      <c r="B3" s="190"/>
      <c r="C3" s="176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7">
        <v>4.5</v>
      </c>
      <c r="X6" s="157">
        <v>3.5</v>
      </c>
      <c r="Y6" s="157">
        <v>3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686.2</v>
      </c>
      <c r="X7" s="128">
        <v>630.4</v>
      </c>
      <c r="Y7" s="128">
        <v>632.79999999999995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47.5</v>
      </c>
      <c r="X8" s="128">
        <v>47.9</v>
      </c>
      <c r="Y8" s="128">
        <v>48.3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14454</v>
      </c>
      <c r="X9" s="115">
        <v>13168</v>
      </c>
      <c r="Y9" s="115">
        <v>13108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7">
        <v>7.2</v>
      </c>
      <c r="X10" s="157">
        <v>7.2</v>
      </c>
      <c r="Y10" s="157">
        <v>7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157">
        <v>30.5</v>
      </c>
      <c r="X12" s="157">
        <v>20</v>
      </c>
      <c r="Y12" s="157">
        <v>15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158">
        <v>30</v>
      </c>
      <c r="X14" s="158">
        <v>25</v>
      </c>
      <c r="Y14" s="158">
        <v>20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4" customFormat="1" ht="14.15" customHeight="1">
      <c r="A16" s="173"/>
      <c r="B16" s="12" t="s">
        <v>120</v>
      </c>
      <c r="C16" s="12"/>
      <c r="D16" s="171">
        <v>3.07</v>
      </c>
      <c r="E16" s="171">
        <v>3.15</v>
      </c>
      <c r="F16" s="171">
        <v>3.45</v>
      </c>
      <c r="G16" s="171">
        <v>3.8</v>
      </c>
      <c r="H16" s="171">
        <v>3.98</v>
      </c>
      <c r="I16" s="171">
        <v>4.3</v>
      </c>
      <c r="J16" s="171">
        <v>4.9169999999999998</v>
      </c>
      <c r="K16" s="171">
        <v>6.5179999999999998</v>
      </c>
      <c r="L16" s="171">
        <v>8.5519999999999996</v>
      </c>
      <c r="M16" s="171">
        <v>13.01</v>
      </c>
      <c r="N16" s="171">
        <v>15.85</v>
      </c>
      <c r="O16" s="171">
        <v>18.77</v>
      </c>
      <c r="P16" s="171">
        <v>37.81</v>
      </c>
      <c r="Q16" s="171">
        <v>59.895000000000003</v>
      </c>
      <c r="R16" s="171">
        <v>84.15</v>
      </c>
      <c r="S16" s="171">
        <v>102.75</v>
      </c>
      <c r="T16" s="171">
        <v>177.1</v>
      </c>
      <c r="U16" s="171">
        <v>809</v>
      </c>
      <c r="V16" s="171">
        <v>1032.5</v>
      </c>
      <c r="W16" s="172">
        <v>1450</v>
      </c>
      <c r="X16" s="172">
        <v>1700</v>
      </c>
      <c r="Y16" s="172">
        <v>1900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157">
        <v>8</v>
      </c>
      <c r="X17" s="157">
        <v>10</v>
      </c>
      <c r="Y17" s="157">
        <v>12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33">
        <v>-1.9</v>
      </c>
      <c r="X18" s="133">
        <v>-2.1</v>
      </c>
      <c r="Y18" s="133">
        <v>-2.5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33">
        <v>1.5</v>
      </c>
      <c r="X19" s="133">
        <v>2</v>
      </c>
      <c r="Y19" s="133">
        <v>2</v>
      </c>
    </row>
    <row r="20" spans="1:25" ht="13" customHeight="1">
      <c r="A20" s="33"/>
      <c r="B20" s="12" t="s">
        <v>107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157">
        <v>40</v>
      </c>
      <c r="X20" s="157">
        <v>45</v>
      </c>
      <c r="Y20" s="157">
        <v>47</v>
      </c>
    </row>
    <row r="21" spans="1:25" ht="14.15" customHeight="1">
      <c r="A21" s="33"/>
      <c r="B21" s="16" t="s">
        <v>22</v>
      </c>
      <c r="C21" s="16"/>
      <c r="D21" s="36"/>
      <c r="E21" s="36"/>
      <c r="F21" s="36"/>
      <c r="G21" s="36"/>
      <c r="H21" s="36"/>
      <c r="I21" s="36"/>
      <c r="J21" s="36"/>
      <c r="K21" s="36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3" customHeight="1">
      <c r="A22" s="33"/>
      <c r="B22" s="35" t="s">
        <v>100</v>
      </c>
      <c r="C22" s="35"/>
      <c r="D22" s="22">
        <v>11.622999999999999</v>
      </c>
      <c r="E22" s="22">
        <v>1.0263178657417813</v>
      </c>
      <c r="F22" s="22">
        <v>1.268052486505409</v>
      </c>
      <c r="G22" s="22">
        <v>-0.56946419721124131</v>
      </c>
      <c r="H22" s="22">
        <v>-0.28713606030383659</v>
      </c>
      <c r="I22" s="22">
        <v>-0.8</v>
      </c>
      <c r="J22" s="22">
        <v>-1.1868810659300701</v>
      </c>
      <c r="K22" s="22">
        <v>-2.3978674689706883</v>
      </c>
      <c r="L22" s="22">
        <v>-3.4</v>
      </c>
      <c r="M22" s="22">
        <v>-4</v>
      </c>
      <c r="N22" s="22">
        <v>-4.2</v>
      </c>
      <c r="O22" s="22">
        <v>-3.8</v>
      </c>
      <c r="P22" s="22">
        <v>-2.6</v>
      </c>
      <c r="Q22" s="22">
        <v>-0.44</v>
      </c>
      <c r="R22" s="22">
        <v>-6.5</v>
      </c>
      <c r="S22" s="22">
        <v>-3</v>
      </c>
      <c r="T22" s="22">
        <v>-2.4</v>
      </c>
      <c r="U22" s="22">
        <v>-2.7</v>
      </c>
      <c r="V22" s="22">
        <v>1.8</v>
      </c>
      <c r="W22" s="133">
        <v>1.5</v>
      </c>
      <c r="X22" s="133">
        <v>1.5</v>
      </c>
      <c r="Y22" s="133">
        <v>1.5</v>
      </c>
    </row>
    <row r="23" spans="1:25" ht="13" customHeight="1">
      <c r="A23" s="33"/>
      <c r="B23" s="35" t="s">
        <v>95</v>
      </c>
      <c r="C23" s="35"/>
      <c r="D23" s="22">
        <v>1.7760256402910124</v>
      </c>
      <c r="E23" s="22">
        <v>1.0263178657417813</v>
      </c>
      <c r="F23" s="22">
        <v>1.268052486505409</v>
      </c>
      <c r="G23" s="22">
        <v>-0.56946419721124131</v>
      </c>
      <c r="H23" s="22">
        <v>0.1816605547145263</v>
      </c>
      <c r="I23" s="22">
        <v>-1.4</v>
      </c>
      <c r="J23" s="22">
        <v>-2.0950508658420208</v>
      </c>
      <c r="K23" s="22">
        <v>-2.0082294389504263</v>
      </c>
      <c r="L23" s="22">
        <v>-2.4</v>
      </c>
      <c r="M23" s="22">
        <v>-3.9</v>
      </c>
      <c r="N23" s="22">
        <v>-5.8</v>
      </c>
      <c r="O23" s="22">
        <v>-5.9</v>
      </c>
      <c r="P23" s="22">
        <v>-5.2</v>
      </c>
      <c r="Q23" s="22">
        <v>-3.8</v>
      </c>
      <c r="R23" s="22">
        <v>-8.5</v>
      </c>
      <c r="S23" s="22">
        <v>-4.5</v>
      </c>
      <c r="T23" s="22">
        <v>-4.2</v>
      </c>
      <c r="U23" s="22">
        <v>-4.4000000000000004</v>
      </c>
      <c r="V23" s="22">
        <v>0.3</v>
      </c>
      <c r="W23" s="133">
        <v>0.3</v>
      </c>
      <c r="X23" s="133">
        <v>0.3</v>
      </c>
      <c r="Y23" s="133">
        <v>0</v>
      </c>
    </row>
    <row r="24" spans="1:25" ht="13" customHeight="1">
      <c r="A24" s="33"/>
      <c r="B24" s="35" t="s">
        <v>20</v>
      </c>
      <c r="C24" s="35"/>
      <c r="D24" s="22">
        <v>70.3</v>
      </c>
      <c r="E24" s="22">
        <v>61.8</v>
      </c>
      <c r="F24" s="22">
        <v>53.6</v>
      </c>
      <c r="G24" s="22">
        <v>55.2</v>
      </c>
      <c r="H24" s="22">
        <v>43.2</v>
      </c>
      <c r="I24" s="22">
        <v>42.8</v>
      </c>
      <c r="J24" s="22">
        <v>43.4</v>
      </c>
      <c r="K24" s="22">
        <v>46.564335522217412</v>
      </c>
      <c r="L24" s="22">
        <v>47.391893715251072</v>
      </c>
      <c r="M24" s="22">
        <v>55.472715739817801</v>
      </c>
      <c r="N24" s="22">
        <v>55.564742628320317</v>
      </c>
      <c r="O24" s="22">
        <v>58.93353815032728</v>
      </c>
      <c r="P24" s="22">
        <v>89.79747837175303</v>
      </c>
      <c r="Q24" s="22">
        <v>93.841206971425336</v>
      </c>
      <c r="R24" s="22">
        <v>108.01242407839825</v>
      </c>
      <c r="S24" s="22">
        <v>82.797976320776783</v>
      </c>
      <c r="T24" s="22">
        <v>87.670087418848638</v>
      </c>
      <c r="U24" s="22">
        <v>161.92293696852767</v>
      </c>
      <c r="V24" s="22">
        <v>85.415361843106865</v>
      </c>
      <c r="W24" s="133">
        <v>84.4</v>
      </c>
      <c r="X24" s="133">
        <v>83.4</v>
      </c>
      <c r="Y24" s="133">
        <v>82.5</v>
      </c>
    </row>
    <row r="25" spans="1:25" ht="12.75" customHeight="1">
      <c r="A25" s="33"/>
      <c r="B25" s="32" t="s">
        <v>101</v>
      </c>
      <c r="C25" s="32"/>
      <c r="D25" s="31">
        <v>70.3</v>
      </c>
      <c r="E25" s="31">
        <v>61.8</v>
      </c>
      <c r="F25" s="31">
        <v>53.6</v>
      </c>
      <c r="G25" s="31">
        <v>55.2</v>
      </c>
      <c r="H25" s="31">
        <v>0</v>
      </c>
      <c r="I25" s="31">
        <v>24.1</v>
      </c>
      <c r="J25" s="31">
        <v>22.010889660928772</v>
      </c>
      <c r="K25" s="31">
        <v>22.995604720539536</v>
      </c>
      <c r="L25" s="31">
        <v>21.974312917007836</v>
      </c>
      <c r="M25" s="31">
        <v>25.391023114218331</v>
      </c>
      <c r="N25" s="31">
        <v>27.580474231740332</v>
      </c>
      <c r="O25" s="31">
        <v>31.49717558620052</v>
      </c>
      <c r="P25" s="31">
        <v>56.984073553831784</v>
      </c>
      <c r="Q25" s="31">
        <v>57.794036072878498</v>
      </c>
      <c r="R25" s="31">
        <v>66.444413656795149</v>
      </c>
      <c r="S25" s="31">
        <v>48.056560356297538</v>
      </c>
      <c r="T25" s="31">
        <v>48.678614015211259</v>
      </c>
      <c r="U25" s="31">
        <v>91.788610116296695</v>
      </c>
      <c r="V25" s="31">
        <v>47.104393256304419</v>
      </c>
      <c r="W25" s="170">
        <v>47.5</v>
      </c>
      <c r="X25" s="170">
        <v>47.4</v>
      </c>
      <c r="Y25" s="170">
        <v>47.3</v>
      </c>
    </row>
    <row r="26" spans="1:25" ht="0.75" customHeight="1">
      <c r="D26" s="64"/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1">
        <v>0</v>
      </c>
      <c r="P26" s="1">
        <v>0</v>
      </c>
      <c r="Q26" s="1">
        <v>0</v>
      </c>
    </row>
    <row r="27" spans="1:25" ht="13" customHeight="1">
      <c r="B27" s="111" t="s">
        <v>96</v>
      </c>
      <c r="C27" s="111"/>
      <c r="D27" s="65"/>
      <c r="E27" s="185"/>
      <c r="F27" s="185"/>
      <c r="G27" s="185"/>
      <c r="H27" s="185"/>
      <c r="I27" s="185"/>
      <c r="J27" s="185"/>
      <c r="L27" s="27"/>
      <c r="M27" s="27"/>
    </row>
    <row r="28" spans="1:25" ht="13" customHeight="1">
      <c r="B28" s="111" t="s">
        <v>97</v>
      </c>
      <c r="C28" s="111"/>
    </row>
    <row r="29" spans="1:25" ht="13" customHeight="1">
      <c r="B29" s="111" t="s">
        <v>99</v>
      </c>
      <c r="C29" s="111"/>
    </row>
    <row r="30" spans="1:25" ht="13" customHeight="1">
      <c r="B30" s="192" t="s">
        <v>103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25" ht="13" customHeight="1">
      <c r="B31" s="111" t="s">
        <v>98</v>
      </c>
      <c r="C31" s="111"/>
    </row>
  </sheetData>
  <mergeCells count="25">
    <mergeCell ref="I2:I3"/>
    <mergeCell ref="R2:R3"/>
    <mergeCell ref="J2:J3"/>
    <mergeCell ref="U2:U3"/>
    <mergeCell ref="K2:K3"/>
    <mergeCell ref="W2:W3"/>
    <mergeCell ref="V2:V3"/>
    <mergeCell ref="T2:T3"/>
    <mergeCell ref="S2:S3"/>
    <mergeCell ref="Y2:Y3"/>
    <mergeCell ref="X2:X3"/>
    <mergeCell ref="E2:E3"/>
    <mergeCell ref="B30:R30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7:J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8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26" sqref="V26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3"/>
      <c r="B2" s="181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  <c r="V2" s="181" t="s">
        <v>125</v>
      </c>
    </row>
    <row r="3" spans="1:22" ht="8.2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9">
        <v>3.9693513413650017</v>
      </c>
      <c r="N6" s="159">
        <v>0.6</v>
      </c>
      <c r="O6" s="159">
        <v>-6.14524685679062</v>
      </c>
      <c r="P6" s="159">
        <v>11.31</v>
      </c>
      <c r="Q6" s="159">
        <v>2.15</v>
      </c>
      <c r="R6" s="159">
        <v>0.52</v>
      </c>
      <c r="S6" s="159">
        <v>2.64</v>
      </c>
      <c r="T6" s="135">
        <v>2.4</v>
      </c>
      <c r="U6" s="135">
        <v>2.4</v>
      </c>
      <c r="V6" s="135">
        <v>2.2000000000000002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301.56590332122704</v>
      </c>
      <c r="R7" s="85">
        <v>335.91517283182509</v>
      </c>
      <c r="S7" s="85">
        <v>330.26354890301815</v>
      </c>
      <c r="T7" s="136">
        <v>346.364107774199</v>
      </c>
      <c r="U7" s="136">
        <v>388.98555831864672</v>
      </c>
      <c r="V7" s="136">
        <v>423.11852241369689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  <c r="V8" s="119">
        <v>20.433790999999999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15208.661531409363</v>
      </c>
      <c r="R9" s="85">
        <v>16828.667943187553</v>
      </c>
      <c r="S9" s="85">
        <v>16442.166195676709</v>
      </c>
      <c r="T9" s="115">
        <v>17140.837996416332</v>
      </c>
      <c r="U9" s="115">
        <v>19140.346031857054</v>
      </c>
      <c r="V9" s="115">
        <v>20706.804841729903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152">
        <v>8.5</v>
      </c>
      <c r="U10" s="152">
        <v>8.3000000000000007</v>
      </c>
      <c r="V10" s="152">
        <v>8.3000000000000007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152">
        <v>3.5</v>
      </c>
      <c r="U12" s="152">
        <v>3</v>
      </c>
      <c r="V12" s="152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153">
        <v>4.5</v>
      </c>
      <c r="U14" s="153">
        <v>4.25</v>
      </c>
      <c r="V14" s="153">
        <v>4.25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54">
        <v>930</v>
      </c>
      <c r="U16" s="154">
        <v>880</v>
      </c>
      <c r="V16" s="154">
        <v>860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21.032531462999998</v>
      </c>
      <c r="T17" s="160">
        <v>19.2</v>
      </c>
      <c r="U17" s="152">
        <v>20</v>
      </c>
      <c r="V17" s="152">
        <v>19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-8.8393577243661863</v>
      </c>
      <c r="R18" s="138">
        <v>-3.1249258322185423</v>
      </c>
      <c r="S18" s="138">
        <v>-1.4693467765818686</v>
      </c>
      <c r="T18" s="139">
        <v>-2.5850357156702959</v>
      </c>
      <c r="U18" s="152">
        <v>-2.4278684811709872</v>
      </c>
      <c r="V18" s="152">
        <v>-2.4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6.2248385054877122</v>
      </c>
      <c r="R19" s="124">
        <v>5.4708341117465897</v>
      </c>
      <c r="S19" s="124">
        <v>3.7913323035377555</v>
      </c>
      <c r="T19" s="125">
        <v>4.1863460083031505</v>
      </c>
      <c r="U19" s="152">
        <v>4.2418027217564811</v>
      </c>
      <c r="V19" s="152">
        <v>3.8996165674513783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152">
        <v>49</v>
      </c>
      <c r="U20" s="152">
        <v>57</v>
      </c>
      <c r="V20" s="152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109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2">
        <v>-1.4</v>
      </c>
      <c r="U22" s="152">
        <v>-0.3</v>
      </c>
      <c r="V22" s="152">
        <v>0.29804411545963982</v>
      </c>
    </row>
    <row r="23" spans="1:22" ht="13" customHeight="1">
      <c r="A23" s="35" t="s">
        <v>110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2">
        <v>-2.5</v>
      </c>
      <c r="U23" s="152">
        <v>-1.5</v>
      </c>
      <c r="V23" s="152">
        <v>-1.1019558845403601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37.97547994633851</v>
      </c>
      <c r="R24" s="83">
        <v>39.413395906209168</v>
      </c>
      <c r="S24" s="83">
        <v>41.65</v>
      </c>
      <c r="T24" s="152">
        <v>42.445513624429658</v>
      </c>
      <c r="U24" s="152">
        <v>43.034193594013232</v>
      </c>
      <c r="V24" s="152">
        <v>43.139637795583816</v>
      </c>
    </row>
    <row r="25" spans="1:22" ht="12.75" customHeight="1">
      <c r="A25" s="32" t="s">
        <v>41</v>
      </c>
      <c r="B25" s="31">
        <v>-13.01</v>
      </c>
      <c r="C25" s="31">
        <v>-19.260000000000002</v>
      </c>
      <c r="D25" s="31">
        <v>-10.58</v>
      </c>
      <c r="E25" s="31">
        <v>-7.04</v>
      </c>
      <c r="F25" s="31">
        <v>-8.6</v>
      </c>
      <c r="G25" s="31">
        <v>-6.77</v>
      </c>
      <c r="H25" s="31">
        <v>-5.65</v>
      </c>
      <c r="I25" s="31">
        <v>-4.37</v>
      </c>
      <c r="J25" s="31">
        <v>-3.46</v>
      </c>
      <c r="K25" s="31">
        <v>0.94</v>
      </c>
      <c r="L25" s="73">
        <v>4.42</v>
      </c>
      <c r="M25" s="73">
        <v>5.74</v>
      </c>
      <c r="N25" s="73">
        <v>7.99</v>
      </c>
      <c r="O25" s="73">
        <v>13.31</v>
      </c>
      <c r="P25" s="73">
        <v>20.126667756412054</v>
      </c>
      <c r="Q25" s="73">
        <v>20.503694563844647</v>
      </c>
      <c r="R25" s="73">
        <v>23.214357551343522</v>
      </c>
      <c r="S25" s="73">
        <v>26.01</v>
      </c>
      <c r="T25" s="126">
        <v>27.123593880691406</v>
      </c>
      <c r="U25" s="126">
        <v>27.596783939559515</v>
      </c>
      <c r="V25" s="126">
        <v>27.729712171543959</v>
      </c>
    </row>
    <row r="26" spans="1:22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2" ht="13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2" ht="13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24">
    <mergeCell ref="I2:I3"/>
    <mergeCell ref="J2:J3"/>
    <mergeCell ref="L2:L3"/>
    <mergeCell ref="P2:P3"/>
    <mergeCell ref="O2:O3"/>
    <mergeCell ref="N2:N3"/>
    <mergeCell ref="M2:M3"/>
    <mergeCell ref="K2:K3"/>
    <mergeCell ref="V2:V3"/>
    <mergeCell ref="U2:U3"/>
    <mergeCell ref="A28:G28"/>
    <mergeCell ref="B27:G27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A11" sqref="A11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3"/>
      <c r="B2" s="181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  <c r="V2" s="181" t="s">
        <v>125</v>
      </c>
    </row>
    <row r="3" spans="1:22" ht="8.2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1.6</v>
      </c>
      <c r="T6" s="152">
        <v>2.8</v>
      </c>
      <c r="U6" s="152">
        <v>2.7</v>
      </c>
      <c r="V6" s="152">
        <v>3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419.82333405311925</v>
      </c>
      <c r="T7" s="136">
        <v>440</v>
      </c>
      <c r="U7" s="136">
        <v>498</v>
      </c>
      <c r="V7" s="154">
        <v>512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53.2</v>
      </c>
      <c r="U8" s="119">
        <v>53.5</v>
      </c>
      <c r="V8" s="152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7967.6478725611441</v>
      </c>
      <c r="T9" s="115">
        <v>8266</v>
      </c>
      <c r="U9" s="115">
        <v>9303</v>
      </c>
      <c r="V9" s="115">
        <v>9522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2">
        <v>9</v>
      </c>
      <c r="U10" s="152">
        <v>9.1999999999999993</v>
      </c>
      <c r="V10" s="152">
        <v>9.1999999999999993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40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152">
        <v>5.2</v>
      </c>
      <c r="U12" s="152">
        <v>4.7</v>
      </c>
      <c r="V12" s="152">
        <v>3.7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1">
        <v>3.5</v>
      </c>
      <c r="J14" s="76">
        <v>3.75</v>
      </c>
      <c r="K14" s="141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153">
        <v>9.25</v>
      </c>
      <c r="U14" s="153">
        <v>9.25</v>
      </c>
      <c r="V14" s="153">
        <v>8.25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2">
        <v>2392.46</v>
      </c>
      <c r="J16" s="69">
        <v>3149.47</v>
      </c>
      <c r="K16" s="142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54">
        <v>3900</v>
      </c>
      <c r="U16" s="154">
        <v>3900</v>
      </c>
      <c r="V16" s="154">
        <v>3900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152">
        <v>-15.2</v>
      </c>
      <c r="U17" s="152">
        <v>-12.3</v>
      </c>
      <c r="V17" s="152">
        <v>-10.9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3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25">
        <v>-2.5</v>
      </c>
      <c r="U18" s="125">
        <v>-3.2</v>
      </c>
      <c r="V18" s="125">
        <v>-3.6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3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25">
        <v>3.5</v>
      </c>
      <c r="U19" s="125">
        <v>3.7</v>
      </c>
      <c r="V19" s="125">
        <v>4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152">
        <v>66</v>
      </c>
      <c r="U20" s="152">
        <v>66.5</v>
      </c>
      <c r="V20" s="152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111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2">
        <v>-3</v>
      </c>
      <c r="U22" s="152">
        <v>-2.5</v>
      </c>
      <c r="V22" s="152">
        <v>-2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2">
        <v>-6.6</v>
      </c>
      <c r="U23" s="152">
        <v>-6.8</v>
      </c>
      <c r="V23" s="152">
        <v>-5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61.3</v>
      </c>
      <c r="U24" s="126">
        <v>66.5</v>
      </c>
      <c r="V24" s="126">
        <v>67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85"/>
      <c r="C26" s="185"/>
      <c r="D26" s="185"/>
      <c r="E26" s="185"/>
      <c r="F26" s="185"/>
      <c r="G26" s="185"/>
      <c r="I26" s="27"/>
      <c r="J26" s="27"/>
      <c r="K26" s="27"/>
    </row>
    <row r="27" spans="1:22" ht="13" customHeight="1">
      <c r="I27" s="27"/>
    </row>
  </sheetData>
  <mergeCells count="23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T13" sqref="T13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3"/>
      <c r="B2" s="183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  <c r="V2" s="181" t="s">
        <v>125</v>
      </c>
    </row>
    <row r="3" spans="1:22" ht="8.2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144">
        <v>0.3</v>
      </c>
      <c r="U6" s="144">
        <v>1.5</v>
      </c>
      <c r="V6" s="144">
        <v>1.5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45">
        <v>1912.9758080452859</v>
      </c>
      <c r="U7" s="145">
        <v>2040.8862677769462</v>
      </c>
      <c r="V7" s="145">
        <v>2041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146">
        <v>133.36742799999999</v>
      </c>
      <c r="U8" s="146">
        <v>134.40725800000001</v>
      </c>
      <c r="V8" s="146">
        <v>134.40423786921428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45">
        <v>14343.650745407536</v>
      </c>
      <c r="U9" s="145">
        <v>15184.686882885988</v>
      </c>
      <c r="V9" s="145">
        <v>15185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144">
        <v>2.7</v>
      </c>
      <c r="U10" s="144">
        <v>2.7</v>
      </c>
      <c r="V10" s="144">
        <v>2.7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  <c r="V11" s="147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144">
        <v>3.8</v>
      </c>
      <c r="U12" s="144">
        <v>3.7</v>
      </c>
      <c r="V12" s="144">
        <v>3.7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  <c r="V13" s="148"/>
    </row>
    <row r="14" spans="1:22" ht="13" customHeight="1">
      <c r="A14" s="12" t="s">
        <v>50</v>
      </c>
      <c r="B14" s="43" t="s">
        <v>126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149">
        <v>7</v>
      </c>
      <c r="U14" s="149">
        <v>6.75</v>
      </c>
      <c r="V14" s="149">
        <v>6.75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  <c r="V15" s="147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149">
        <v>18.7</v>
      </c>
      <c r="U16" s="144">
        <v>19</v>
      </c>
      <c r="V16" s="144">
        <v>19.5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144">
        <v>-0.5</v>
      </c>
      <c r="U17" s="144">
        <v>-5</v>
      </c>
      <c r="V17" s="144">
        <v>-5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150">
        <v>-0.3</v>
      </c>
      <c r="U18" s="150">
        <v>-0.6</v>
      </c>
      <c r="V18" s="150">
        <v>-0.4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150">
        <v>1.8287274155059541</v>
      </c>
      <c r="U19" s="150">
        <v>1.9</v>
      </c>
      <c r="V19" s="150">
        <v>1.9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144">
        <v>255</v>
      </c>
      <c r="U20" s="144">
        <v>263</v>
      </c>
      <c r="V20" s="144">
        <v>263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  <c r="V21" s="148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144">
        <v>-4.5</v>
      </c>
      <c r="U22" s="144">
        <v>-4.2</v>
      </c>
      <c r="V22" s="144">
        <v>-4.0999999999999996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144">
        <v>0.2</v>
      </c>
      <c r="U23" s="144">
        <v>0.4</v>
      </c>
      <c r="V23" s="144">
        <v>0.5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151">
        <v>53.6</v>
      </c>
      <c r="U24" s="151">
        <v>53.6</v>
      </c>
      <c r="V24" s="151">
        <v>52.3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85"/>
      <c r="C26" s="185"/>
      <c r="D26" s="185"/>
      <c r="E26" s="185"/>
      <c r="F26" s="185"/>
      <c r="G26" s="185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115" zoomScaleNormal="115" zoomScaleSheetLayoutView="100" workbookViewId="0">
      <pane xSplit="1" ySplit="3" topLeftCell="B7" activePane="bottomRight" state="frozen"/>
      <selection pane="topRight"/>
      <selection pane="bottomLeft"/>
      <selection pane="bottomRight" activeCell="V25" sqref="V25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3"/>
      <c r="B2" s="183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  <c r="V2" s="181" t="s">
        <v>125</v>
      </c>
    </row>
    <row r="3" spans="1:22" ht="8.2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3.3330632501724855</v>
      </c>
      <c r="T6" s="144">
        <v>3.2</v>
      </c>
      <c r="U6" s="144">
        <v>2.9</v>
      </c>
      <c r="V6" s="144">
        <v>2.9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45">
        <v>334</v>
      </c>
      <c r="U7" s="145">
        <v>351</v>
      </c>
      <c r="V7" s="145">
        <v>368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146">
        <v>35.200000000000003</v>
      </c>
      <c r="U8" s="146">
        <v>35.200000000000003</v>
      </c>
      <c r="V8" s="146">
        <v>35.200000000000003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45">
        <v>9236</v>
      </c>
      <c r="U9" s="145">
        <v>9675</v>
      </c>
      <c r="V9" s="145">
        <v>10463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144">
        <v>6.2</v>
      </c>
      <c r="U10" s="144">
        <v>6.2</v>
      </c>
      <c r="V10" s="144">
        <v>6.2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  <c r="V11" s="147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144">
        <v>1.5</v>
      </c>
      <c r="U12" s="144">
        <v>2</v>
      </c>
      <c r="V12" s="144">
        <v>2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  <c r="V13" s="148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149">
        <v>4.25</v>
      </c>
      <c r="U14" s="149">
        <v>4</v>
      </c>
      <c r="V14" s="149">
        <v>4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  <c r="V15" s="147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149">
        <v>3.4</v>
      </c>
      <c r="U16" s="149">
        <v>3.4</v>
      </c>
      <c r="V16" s="149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144">
        <v>28</v>
      </c>
      <c r="U17" s="144">
        <v>26</v>
      </c>
      <c r="V17" s="144">
        <v>25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150">
        <v>1.8</v>
      </c>
      <c r="U18" s="150">
        <v>1.2</v>
      </c>
      <c r="V18" s="150">
        <v>1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150">
        <v>3</v>
      </c>
      <c r="U19" s="150">
        <v>3</v>
      </c>
      <c r="V19" s="150">
        <v>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144">
        <v>90</v>
      </c>
      <c r="U20" s="144">
        <v>85</v>
      </c>
      <c r="V20" s="144">
        <v>85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  <c r="V21" s="148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144">
        <v>-2.4</v>
      </c>
      <c r="U22" s="144">
        <v>-2.1</v>
      </c>
      <c r="V22" s="144">
        <v>-2</v>
      </c>
    </row>
    <row r="23" spans="1:22" ht="13" customHeight="1">
      <c r="A23" s="35" t="s">
        <v>112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144">
        <v>-0.6</v>
      </c>
      <c r="U23" s="144">
        <v>-0.2</v>
      </c>
      <c r="V23" s="144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151">
        <v>32.299999999999997</v>
      </c>
      <c r="U24" s="151">
        <v>32.700000000000003</v>
      </c>
      <c r="V24" s="151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" customHeight="1">
      <c r="A26" s="66" t="s">
        <v>61</v>
      </c>
      <c r="B26" s="185"/>
      <c r="C26" s="185"/>
      <c r="D26" s="185"/>
      <c r="E26" s="185"/>
      <c r="F26" s="185"/>
      <c r="G26" s="185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Normal="100" workbookViewId="0">
      <pane xSplit="1" topLeftCell="B1" activePane="topRight" state="frozen"/>
      <selection activeCell="L29" sqref="L29"/>
      <selection pane="topRight" activeCell="T12" sqref="T12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11.453125" style="1" bestFit="1" customWidth="1" collapsed="1"/>
    <col min="14" max="14" width="11.1796875" style="1" bestFit="1" customWidth="1"/>
    <col min="15" max="17" width="11.453125" style="1" bestFit="1" customWidth="1"/>
    <col min="18" max="19" width="11.1796875" style="1" bestFit="1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183"/>
      <c r="B2" s="181">
        <v>2009</v>
      </c>
      <c r="C2" s="181">
        <v>2010</v>
      </c>
      <c r="D2" s="181">
        <v>2011</v>
      </c>
      <c r="E2" s="181">
        <v>2012</v>
      </c>
      <c r="F2" s="181">
        <v>2013</v>
      </c>
      <c r="G2" s="181">
        <v>2014</v>
      </c>
      <c r="H2" s="181">
        <v>2015</v>
      </c>
      <c r="I2" s="181">
        <v>2016</v>
      </c>
      <c r="J2" s="181">
        <v>2017</v>
      </c>
      <c r="K2" s="181">
        <v>2018</v>
      </c>
      <c r="L2" s="181">
        <v>2019</v>
      </c>
      <c r="M2" s="181">
        <v>2020</v>
      </c>
      <c r="N2" s="181">
        <v>2021</v>
      </c>
      <c r="O2" s="181">
        <v>2022</v>
      </c>
      <c r="P2" s="181">
        <v>2023</v>
      </c>
      <c r="Q2" s="181">
        <v>2024</v>
      </c>
      <c r="R2" s="181" t="s">
        <v>108</v>
      </c>
      <c r="S2" s="181" t="s">
        <v>119</v>
      </c>
      <c r="T2" s="181" t="s">
        <v>125</v>
      </c>
    </row>
    <row r="3" spans="1:20" ht="8.1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144">
        <v>5</v>
      </c>
      <c r="S6" s="144">
        <v>4</v>
      </c>
      <c r="T6" s="144">
        <v>3.5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4">
        <v>48.9</v>
      </c>
      <c r="S7" s="144">
        <v>57.8</v>
      </c>
      <c r="T7" s="144">
        <v>61.6</v>
      </c>
    </row>
    <row r="8" spans="1:20">
      <c r="A8" s="12" t="s">
        <v>33</v>
      </c>
      <c r="B8" s="164">
        <v>6.4</v>
      </c>
      <c r="C8" s="164">
        <v>7.3</v>
      </c>
      <c r="D8" s="164">
        <v>7.12</v>
      </c>
      <c r="E8" s="164">
        <v>8.0500000000000007</v>
      </c>
      <c r="F8" s="164">
        <v>8.0500000000000007</v>
      </c>
      <c r="G8" s="164">
        <v>8</v>
      </c>
      <c r="H8" s="164">
        <v>6.5</v>
      </c>
      <c r="I8" s="164">
        <v>7.7</v>
      </c>
      <c r="J8" s="164">
        <v>6.1</v>
      </c>
      <c r="K8" s="164">
        <v>6.2</v>
      </c>
      <c r="L8" s="164">
        <v>6.6</v>
      </c>
      <c r="M8" s="164">
        <v>7.7</v>
      </c>
      <c r="N8" s="164">
        <v>7.5</v>
      </c>
      <c r="O8" s="164">
        <v>6.8</v>
      </c>
      <c r="P8" s="164">
        <v>5.9</v>
      </c>
      <c r="Q8" s="164">
        <v>5.8</v>
      </c>
      <c r="R8" s="165">
        <v>5.8</v>
      </c>
      <c r="S8" s="165">
        <v>5.8</v>
      </c>
      <c r="T8" s="165">
        <v>5.8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7"/>
      <c r="S9" s="147"/>
      <c r="T9" s="147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144">
        <v>3.5</v>
      </c>
      <c r="S10" s="144">
        <v>3.5</v>
      </c>
      <c r="T10" s="144">
        <v>3.5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8"/>
      <c r="S11" s="148"/>
      <c r="T11" s="148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149">
        <v>6</v>
      </c>
      <c r="S12" s="149">
        <v>6</v>
      </c>
      <c r="T12" s="149">
        <v>5.5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7"/>
      <c r="S13" s="147"/>
      <c r="T13" s="147"/>
    </row>
    <row r="14" spans="1:20">
      <c r="A14" s="41" t="s">
        <v>123</v>
      </c>
      <c r="B14" s="166">
        <v>4670</v>
      </c>
      <c r="C14" s="166">
        <v>4558</v>
      </c>
      <c r="D14" s="166">
        <v>4435</v>
      </c>
      <c r="E14" s="166">
        <v>4220</v>
      </c>
      <c r="F14" s="166">
        <v>4598</v>
      </c>
      <c r="G14" s="166">
        <v>4636</v>
      </c>
      <c r="H14" s="166">
        <v>5782</v>
      </c>
      <c r="I14" s="168">
        <v>5737.5</v>
      </c>
      <c r="J14" s="168">
        <v>5588</v>
      </c>
      <c r="K14" s="168">
        <v>5963.9</v>
      </c>
      <c r="L14" s="168">
        <v>6465</v>
      </c>
      <c r="M14" s="168">
        <v>6911.6</v>
      </c>
      <c r="N14" s="168">
        <v>6876.9</v>
      </c>
      <c r="O14" s="168">
        <v>7339.5</v>
      </c>
      <c r="P14" s="168">
        <v>7275</v>
      </c>
      <c r="Q14" s="168">
        <v>7913.4</v>
      </c>
      <c r="R14" s="167">
        <v>6500</v>
      </c>
      <c r="S14" s="167">
        <v>6850</v>
      </c>
      <c r="T14" s="167">
        <v>6850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144">
        <v>-1.5</v>
      </c>
      <c r="S15" s="144">
        <v>0</v>
      </c>
      <c r="T15" s="144">
        <v>0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4">
        <v>-4</v>
      </c>
      <c r="S16" s="144">
        <v>-2</v>
      </c>
      <c r="T16" s="144">
        <v>-2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4">
        <v>1.5</v>
      </c>
      <c r="S17" s="144">
        <v>2</v>
      </c>
      <c r="T17" s="144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144">
        <v>10.5</v>
      </c>
      <c r="S18" s="144">
        <v>10.5</v>
      </c>
      <c r="T18" s="144">
        <v>11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8"/>
      <c r="S19" s="148"/>
      <c r="T19" s="148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144">
        <v>-1.9</v>
      </c>
      <c r="S20" s="144">
        <v>-1.5</v>
      </c>
      <c r="T20" s="144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1">
        <v>42.2</v>
      </c>
      <c r="S21" s="151">
        <v>41.5</v>
      </c>
      <c r="T21" s="151">
        <v>40.299999999999997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117</v>
      </c>
      <c r="B23" s="185"/>
      <c r="C23" s="185"/>
      <c r="D23" s="185"/>
      <c r="E23" s="185"/>
      <c r="G23" s="27"/>
      <c r="H23" s="27"/>
    </row>
  </sheetData>
  <mergeCells count="21">
    <mergeCell ref="B23:E23"/>
    <mergeCell ref="M2:M3"/>
    <mergeCell ref="N2:N3"/>
    <mergeCell ref="O2:O3"/>
    <mergeCell ref="P2:P3"/>
    <mergeCell ref="F2:F3"/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tabSelected="1" zoomScale="115" zoomScaleNormal="115" workbookViewId="0">
      <selection activeCell="Q10" sqref="Q10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183"/>
      <c r="B2" s="181">
        <v>2009</v>
      </c>
      <c r="C2" s="181">
        <v>2010</v>
      </c>
      <c r="D2" s="181">
        <v>2011</v>
      </c>
      <c r="E2" s="181">
        <v>2012</v>
      </c>
      <c r="F2" s="181">
        <v>2013</v>
      </c>
      <c r="G2" s="181">
        <v>2014</v>
      </c>
      <c r="H2" s="181">
        <v>2015</v>
      </c>
      <c r="I2" s="181">
        <v>2016</v>
      </c>
      <c r="J2" s="181">
        <v>2017</v>
      </c>
      <c r="K2" s="181">
        <v>2018</v>
      </c>
      <c r="L2" s="181">
        <v>2019</v>
      </c>
      <c r="M2" s="181">
        <v>2020</v>
      </c>
      <c r="N2" s="181">
        <v>2021</v>
      </c>
      <c r="O2" s="181">
        <v>2022</v>
      </c>
      <c r="P2" s="181">
        <v>2023</v>
      </c>
      <c r="Q2" s="181">
        <v>2024</v>
      </c>
      <c r="R2" s="181" t="s">
        <v>108</v>
      </c>
      <c r="S2" s="181" t="s">
        <v>119</v>
      </c>
      <c r="T2" s="181" t="s">
        <v>125</v>
      </c>
    </row>
    <row r="3" spans="1:20" ht="7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4">
        <v>2</v>
      </c>
      <c r="S6" s="144">
        <v>1.8</v>
      </c>
      <c r="T6" s="144">
        <v>2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4">
        <v>85.4</v>
      </c>
      <c r="S7" s="144">
        <v>93.5</v>
      </c>
      <c r="T7" s="144">
        <v>98.9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4">
        <v>3.5</v>
      </c>
      <c r="S8" s="144">
        <v>3.5</v>
      </c>
      <c r="T8" s="144">
        <v>3.5</v>
      </c>
    </row>
    <row r="9" spans="1:20">
      <c r="A9" s="12" t="s">
        <v>34</v>
      </c>
      <c r="B9" s="163">
        <v>9453.6369044628373</v>
      </c>
      <c r="C9" s="163">
        <v>11985.064433236685</v>
      </c>
      <c r="D9" s="163">
        <v>14236.036169829385</v>
      </c>
      <c r="E9" s="163">
        <v>15155.857650523614</v>
      </c>
      <c r="F9" s="163">
        <v>16940.645884346617</v>
      </c>
      <c r="G9" s="163">
        <v>16765.673513989597</v>
      </c>
      <c r="H9" s="163">
        <v>16720.79607730026</v>
      </c>
      <c r="I9" s="169">
        <v>16590.812429034035</v>
      </c>
      <c r="J9" s="169">
        <v>18623.900081185155</v>
      </c>
      <c r="K9" s="169">
        <v>18630.017118532811</v>
      </c>
      <c r="L9" s="169">
        <v>17924.156333555409</v>
      </c>
      <c r="M9" s="169">
        <v>15425.773398914283</v>
      </c>
      <c r="N9" s="169">
        <v>17423.742824118399</v>
      </c>
      <c r="O9" s="169">
        <v>20253.170308498818</v>
      </c>
      <c r="P9" s="169">
        <v>22282.245534430094</v>
      </c>
      <c r="Q9" s="169">
        <v>23174</v>
      </c>
      <c r="R9" s="167">
        <v>24304</v>
      </c>
      <c r="S9" s="167">
        <v>26520</v>
      </c>
      <c r="T9" s="167">
        <v>28069</v>
      </c>
    </row>
    <row r="10" spans="1:20">
      <c r="A10" s="12" t="s">
        <v>33</v>
      </c>
      <c r="B10" s="164">
        <v>7.7</v>
      </c>
      <c r="C10" s="164">
        <v>7.2</v>
      </c>
      <c r="D10" s="164">
        <v>6.3</v>
      </c>
      <c r="E10" s="164">
        <v>6.5</v>
      </c>
      <c r="F10" s="164">
        <v>6.5</v>
      </c>
      <c r="G10" s="164">
        <v>6.6</v>
      </c>
      <c r="H10" s="164">
        <v>7.5308333333333328</v>
      </c>
      <c r="I10" s="164">
        <v>7.8674999999999997</v>
      </c>
      <c r="J10" s="164">
        <v>7.9225000000000003</v>
      </c>
      <c r="K10" s="164">
        <v>8.3666666666666671</v>
      </c>
      <c r="L10" s="164">
        <v>8.9083333333333332</v>
      </c>
      <c r="M10" s="164">
        <v>10.354166666666666</v>
      </c>
      <c r="N10" s="164">
        <v>9.3258333333333336</v>
      </c>
      <c r="O10" s="164">
        <v>7.8566666666666665</v>
      </c>
      <c r="P10" s="164">
        <v>8.3000000000000007</v>
      </c>
      <c r="Q10" s="164">
        <v>8.1999999999999993</v>
      </c>
      <c r="R10" s="165">
        <v>7.8</v>
      </c>
      <c r="S10" s="165">
        <v>7.6</v>
      </c>
      <c r="T10" s="165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7"/>
      <c r="S11" s="147"/>
      <c r="T11" s="147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144">
        <v>3.9</v>
      </c>
      <c r="S12" s="144">
        <v>4.5</v>
      </c>
      <c r="T12" s="144">
        <v>4.5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8"/>
      <c r="S13" s="148"/>
      <c r="T13" s="148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149">
        <v>7.75</v>
      </c>
      <c r="S14" s="149">
        <v>7.25</v>
      </c>
      <c r="T14" s="149">
        <v>7.25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7"/>
      <c r="S15" s="147"/>
      <c r="T15" s="147"/>
    </row>
    <row r="16" spans="1:20">
      <c r="A16" s="41" t="s">
        <v>116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144">
        <v>39.5</v>
      </c>
      <c r="S16" s="144">
        <v>40</v>
      </c>
      <c r="T16" s="144">
        <v>40.5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144">
        <v>-1</v>
      </c>
      <c r="S17" s="144">
        <v>-1</v>
      </c>
      <c r="T17" s="144">
        <v>-1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4">
        <v>-0.2</v>
      </c>
      <c r="S18" s="144">
        <v>-0.2</v>
      </c>
      <c r="T18" s="144">
        <v>-0.2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4">
        <v>1.5</v>
      </c>
      <c r="S19" s="144">
        <v>1.5</v>
      </c>
      <c r="T19" s="144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144">
        <v>19.5</v>
      </c>
      <c r="S20" s="144">
        <v>19.5</v>
      </c>
      <c r="T20" s="144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8"/>
      <c r="S21" s="148"/>
      <c r="T21" s="148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144">
        <v>-4.0999999999999996</v>
      </c>
      <c r="S22" s="144">
        <v>-4</v>
      </c>
      <c r="T22" s="144">
        <v>-3.5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1">
        <v>61.5</v>
      </c>
      <c r="S23" s="151">
        <v>61.4</v>
      </c>
      <c r="T23" s="151">
        <v>60.7</v>
      </c>
    </row>
    <row r="24" spans="1:20" ht="12.5">
      <c r="B24" s="64"/>
      <c r="C24" s="64"/>
      <c r="D24" s="64"/>
      <c r="E24" s="64"/>
      <c r="F24" s="64"/>
      <c r="G24" s="64"/>
      <c r="H24" s="64"/>
      <c r="I24" s="64"/>
    </row>
    <row r="25" spans="1:20" ht="12.5">
      <c r="A25" s="66" t="s">
        <v>117</v>
      </c>
      <c r="B25" s="185"/>
      <c r="C25" s="185"/>
      <c r="D25" s="185"/>
      <c r="E25" s="185"/>
      <c r="G25" s="27"/>
      <c r="H25" s="27"/>
    </row>
  </sheetData>
  <mergeCells count="21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RAFAEL FONSECA BERIONI</cp:lastModifiedBy>
  <cp:lastPrinted>2018-11-08T14:10:10Z</cp:lastPrinted>
  <dcterms:created xsi:type="dcterms:W3CDTF">2012-03-16T16:10:29Z</dcterms:created>
  <dcterms:modified xsi:type="dcterms:W3CDTF">2025-12-17T15:28:05Z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