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F2913B88-BB57-4702-A2EC-250AD2FDB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Argentina!$A$1:$K$27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Chile!$A$1:$H$27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<sst xmlns="http://schemas.openxmlformats.org/spreadsheetml/2006/main" count="2688" uniqueCount="126">
  <si>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</si>
  <si>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</si>
  <si>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</si>
  <si>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</si>
  <si>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</si>
  <si>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</si>
  <si>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</si>
  <si>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</si>
  <si>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</si>
  <si>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</si>
  <si>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</si>
  <si>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</si>
  <si>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</si>
  <si>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</si>
  <si>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</si>
  <si>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</si>
  <si>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</si>
  <si>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</si>
  <si>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</si>
  <si>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</si>
  <si>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</si>
  <si>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</si>
  <si>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</si>
  <si>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</si>
  <si>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</si>
  <si>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</si>
  <si>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</si>
  <si>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</si>
  <si>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</si>
  <si>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</si>
  <si>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</si>
  <si>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</si>
  <si>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</si>
  <si>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</si>
  <si>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</si>
  <si>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</si>
  <si>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</si>
  <si>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</si>
  <si>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</si>
  <si>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</si>
  <si>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</si>
  <si>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</si>
  <si>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</si>
  <si>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</si>
  <si>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</si>
  <si>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</si>
  <si>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</si>
  <si>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</si>
  <si>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</si>
  <si>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</si>
  <si>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</si>
  <si>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</si>
  <si>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</si>
  <si>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</si>
  <si>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</si>
  <si>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</si>
  <si>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</si>
  <si>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</si>
  <si>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</si>
  <si>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</si>
  <si>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</si>
  <si>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</si>
  <si>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</si>
  <si>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</si>
  <si>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</si>
  <si>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</si>
  <si>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</si>
  <si>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</si>
  <si>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</si>
  <si>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</si>
  <si>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</si>
  <si>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</si>
  <si>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</si>
  <si>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</si>
  <si>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</si>
  <si>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</si>
  <si>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</si>
  <si>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</si>
  <si>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</si>
  <si>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</si>
  <si>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</si>
  <si>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</si>
  <si>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</si>
  <si>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</si>
  <si>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</si>
  <si>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</si>
  <si>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</si>
  <si>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</si>
  <si>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</si>
  <si>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</si>
  <si>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</si>
  <si>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</si>
  <si>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</si>
  <si>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</si>
  <si>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</si>
  <si>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</si>
  <si>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</si>
  <si>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</si>
  <si>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</si>
  <si>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</si>
  <si>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</si>
  <si>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</si>
  <si>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</si>
  <si>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</si>
  <si>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</si>
  <si>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</si>
  <si>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</si>
  <si>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Reservas internacionais brutas- USD bi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</si>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</sst>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66" fontId="11" fillId="37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166" fontId="11" fillId="37" borderId="0" xfId="0" applyNumberFormat="1" applyFont="1" applyFill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66" fontId="7" fillId="31" borderId="26" xfId="3728" applyNumberFormat="1" applyFont="1" applyFill="1" applyBorder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238125</xdr:rowOff>
    </xdr:from>
    <xdr:to>
      <xdr:col>21</xdr:col>
      <xdr:colOff>581025</xdr:colOff>
      <xdr:row>0</xdr:row>
      <xdr:rowOff>713628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1F9170-37AF-4805-8457-6B3F8491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238125"/>
          <a:ext cx="501650" cy="478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603250</xdr:colOff>
      <xdr:row>0</xdr:row>
      <xdr:rowOff>174625</xdr:rowOff>
    </xdr:from>
    <xdr:ext cx="502210" cy="478678"/>
    <xdr:pic>
      <xdr:nvPicPr>
        <xdr:cNvPr id="2" name="Imagem 1">
          <a:extLst>
            <a:ext uri="{FF2B5EF4-FFF2-40B4-BE49-F238E27FC236}">
              <a16:creationId xmlns:a16="http://schemas.microsoft.com/office/drawing/2014/main" id="{4204995F-D965-46C8-BA2E-786A3C38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77800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82550</xdr:colOff>
      <xdr:row>0</xdr:row>
      <xdr:rowOff>190500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28191EA2-7FAC-40F6-9A8E-24352596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96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31750</xdr:colOff>
      <xdr:row>0</xdr:row>
      <xdr:rowOff>196850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F4A9A2CF-1808-40D9-84A3-27C4050A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00025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63500</xdr:colOff>
      <xdr:row>0</xdr:row>
      <xdr:rowOff>222250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D39B25E5-D8EB-413D-A488-FD6B5674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219075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50800</xdr:colOff>
      <xdr:row>0</xdr:row>
      <xdr:rowOff>190500</xdr:rowOff>
    </xdr:from>
    <xdr:ext cx="514350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8AC0F2CF-AE11-4ACF-8074-8173D2CD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12700</xdr:colOff>
      <xdr:row>0</xdr:row>
      <xdr:rowOff>215900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01379814-52EC-4408-9380-EF6399C5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44450</xdr:colOff>
      <xdr:row>0</xdr:row>
      <xdr:rowOff>209550</xdr:rowOff>
    </xdr:from>
    <xdr:ext cx="542254" cy="444500"/>
    <xdr:pic>
      <xdr:nvPicPr>
        <xdr:cNvPr id="3" name="Imagem 2">
          <a:extLst>
            <a:ext uri="{FF2B5EF4-FFF2-40B4-BE49-F238E27FC236}">
              <a16:creationId xmlns:a16="http://schemas.microsoft.com/office/drawing/2014/main" id="{58DE82BC-F6EA-444D-B31F-78C32C06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09550"/>
          <a:ext cx="542254" cy="444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0</xdr:row>
      <xdr:rowOff>152400</xdr:rowOff>
    </xdr:from>
    <xdr:ext cx="508000" cy="450102"/>
    <xdr:pic>
      <xdr:nvPicPr>
        <xdr:cNvPr id="3" name="Imagem 2">
          <a:extLst>
            <a:ext uri="{FF2B5EF4-FFF2-40B4-BE49-F238E27FC236}">
              <a16:creationId xmlns:a16="http://schemas.microsoft.com/office/drawing/2014/main" id="{BD07C7FA-ECDC-47AB-9AA9-C272664E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075" y="152400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8"/>
  <sheetViews>
    <sheetView showGridLines="0" tabSelected="1" zoomScale="115" zoomScaleNormal="115" zoomScaleSheetLayoutView="85" workbookViewId="0">
      <pane xSplit="1" ySplit="3" topLeftCell="P4" activePane="bottomRight" state="frozen"/>
      <selection pane="topRight"/>
      <selection pane="bottomLeft"/>
      <selection pane="bottomRight" activeCell="V8" sqref="V8"/>
    </sheetView>
  </sheetViews>
  <sheetFormatPr defaultColWidth="9.140625" defaultRowHeight="12.95" customHeight="1" outlineLevelCol="1"/>
  <cols>
    <col min="1" max="1" width="43.7109375" style="1" customWidth="1"/>
    <col min="2" max="2" width="10.5703125" style="1" hidden="1" customWidth="1" outlineLevel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9" width="9.140625" style="1" hidden="1" customWidth="1" outlineLevel="1"/>
    <col min="10" max="10" width="7.28515625" style="1" hidden="1" customWidth="1" outlineLevel="1"/>
    <col min="11" max="14" width="9.140625" style="1" hidden="1" customWidth="1" outlineLevel="1"/>
    <col min="15" max="15" width="0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7.5" customHeight="1">
      <c r="A2" s="183"/>
      <c r="B2" s="183">
        <v>2006</v>
      </c>
      <c r="C2" s="181">
        <v>2007</v>
      </c>
      <c r="D2" s="181">
        <v>2008</v>
      </c>
      <c r="E2" s="181">
        <v>2009</v>
      </c>
      <c r="F2" s="181">
        <v>2010</v>
      </c>
      <c r="G2" s="181">
        <v>2011</v>
      </c>
      <c r="H2" s="181">
        <v>2012</v>
      </c>
      <c r="I2" s="181">
        <v>2013</v>
      </c>
      <c r="J2" s="181">
        <v>2014</v>
      </c>
      <c r="K2" s="181">
        <v>2015</v>
      </c>
      <c r="L2" s="181">
        <v>2016</v>
      </c>
      <c r="M2" s="181">
        <v>2017</v>
      </c>
      <c r="N2" s="181">
        <v>2018</v>
      </c>
      <c r="O2" s="181">
        <v>2019</v>
      </c>
      <c r="P2" s="181">
        <v>2020</v>
      </c>
      <c r="Q2" s="181">
        <v>2021</v>
      </c>
      <c r="R2" s="181">
        <v>2022</v>
      </c>
      <c r="S2" s="181">
        <v>2023</v>
      </c>
      <c r="T2" s="181">
        <v>2024</v>
      </c>
      <c r="U2" s="181" t="s">
        <v>108</v>
      </c>
      <c r="V2" s="181" t="s">
        <v>119</v>
      </c>
    </row>
    <row r="3" spans="1:22" ht="12.7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2" ht="14.1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2.95" customHeight="1">
      <c r="A6" s="12" t="s">
        <v>17</v>
      </c>
      <c r="B6" s="177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112">
        <v>3.1</v>
      </c>
      <c r="V6" s="112">
        <v>3</v>
      </c>
    </row>
    <row r="7" spans="1:22" ht="12.95" customHeight="1">
      <c r="A7" s="12" t="s">
        <v>16</v>
      </c>
      <c r="B7" s="177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112">
        <v>2.0287509277629567</v>
      </c>
      <c r="V7" s="112">
        <v>2.0440673822568423</v>
      </c>
    </row>
    <row r="8" spans="1:22" ht="12.95" customHeight="1">
      <c r="A8" s="12" t="s">
        <v>15</v>
      </c>
      <c r="B8" s="177">
        <v>3.4208118799546661</v>
      </c>
      <c r="C8" s="10">
        <v>2.9798062958880545</v>
      </c>
      <c r="D8" s="10">
        <v>0.3134082068106725</v>
      </c>
      <c r="E8" s="10">
        <v>-4.424731474659815</v>
      </c>
      <c r="F8" s="10">
        <v>1.9925567213811224</v>
      </c>
      <c r="G8" s="17">
        <v>1.7837627058616912</v>
      </c>
      <c r="H8" s="17">
        <v>-0.90546627468908181</v>
      </c>
      <c r="I8" s="17">
        <v>-0.12115598804763872</v>
      </c>
      <c r="J8" s="17">
        <v>1.4549558548970332</v>
      </c>
      <c r="K8" s="78">
        <v>2.0028265328031924</v>
      </c>
      <c r="L8" s="17">
        <v>1.778058308707875</v>
      </c>
      <c r="M8" s="78">
        <v>2.7434093376350166</v>
      </c>
      <c r="N8" s="78">
        <v>1.7457827074343291</v>
      </c>
      <c r="O8" s="78">
        <v>1.6454530389107047</v>
      </c>
      <c r="P8" s="78">
        <v>-6.1586562254449362</v>
      </c>
      <c r="Q8" s="78">
        <v>6.2768802716583361</v>
      </c>
      <c r="R8" s="78">
        <v>3.5734916502972114</v>
      </c>
      <c r="S8" s="78">
        <v>0.67980680375556712</v>
      </c>
      <c r="T8" s="60">
        <v>0.88561117646082099</v>
      </c>
      <c r="U8" s="112">
        <v>1.0616991478880733</v>
      </c>
      <c r="V8" s="112">
        <v>1.2304738186390773</v>
      </c>
    </row>
    <row r="9" spans="1:22" ht="12.95" customHeight="1">
      <c r="A9" s="161" t="s">
        <v>104</v>
      </c>
      <c r="B9" s="177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5.438388739234834</v>
      </c>
      <c r="T9" s="17">
        <v>5.0421976889852393</v>
      </c>
      <c r="U9" s="112">
        <v>4.7234332652313471</v>
      </c>
      <c r="V9" s="112">
        <v>3.9721402066722034</v>
      </c>
    </row>
    <row r="10" spans="1:22" ht="12.95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2.95" customHeight="1">
      <c r="A11" s="12" t="s">
        <v>124</v>
      </c>
      <c r="B11" s="177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1.6239380497707012</v>
      </c>
      <c r="Q11" s="17">
        <v>5.5045498261448556</v>
      </c>
      <c r="R11" s="17">
        <v>5.6805073960192187</v>
      </c>
      <c r="S11" s="17">
        <v>3.9170866191365672</v>
      </c>
      <c r="T11" s="17">
        <v>3.2136130000319119</v>
      </c>
      <c r="U11" s="112">
        <v>3.4765585556872258</v>
      </c>
      <c r="V11" s="112">
        <v>3.0070996170353137</v>
      </c>
    </row>
    <row r="12" spans="1:22" ht="12.95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12.95" customHeight="1">
      <c r="A13" s="12" t="s">
        <v>11</v>
      </c>
      <c r="B13" s="177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180">
        <v>3.625</v>
      </c>
      <c r="V13" s="180">
        <v>3.375</v>
      </c>
    </row>
    <row r="14" spans="1:22" ht="12.95" customHeight="1">
      <c r="A14" s="12" t="s">
        <v>106</v>
      </c>
      <c r="B14" s="177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155">
        <v>4.0970833333333339</v>
      </c>
      <c r="V14" s="155">
        <v>3.9950000000000001</v>
      </c>
    </row>
    <row r="15" spans="1:22" ht="12.95" customHeight="1">
      <c r="A15" s="12" t="s">
        <v>10</v>
      </c>
      <c r="B15" s="178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155">
        <v>1.2</v>
      </c>
      <c r="V15" s="155">
        <v>1.2</v>
      </c>
    </row>
    <row r="16" spans="1:22" ht="12.95" customHeight="1">
      <c r="A16" s="12" t="s">
        <v>105</v>
      </c>
      <c r="B16" s="177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155">
        <v>7.15</v>
      </c>
      <c r="V16" s="155">
        <v>7.15</v>
      </c>
    </row>
    <row r="17" spans="1:22" ht="12.95" customHeight="1">
      <c r="A17" s="12" t="s">
        <v>8</v>
      </c>
      <c r="B17" s="179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156">
        <v>95.84762575685113</v>
      </c>
      <c r="V17" s="156">
        <v>95.419734570436617</v>
      </c>
    </row>
    <row r="18" spans="1:22" ht="14.1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2" ht="14.1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2" ht="12.95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2" ht="12.95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2" ht="12.95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2" ht="12.95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2" ht="12.95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2" ht="12.95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6">
        <v>19.137411824333284</v>
      </c>
      <c r="S25" s="156">
        <v>-15.452260415236324</v>
      </c>
      <c r="T25" s="156">
        <v>-11.760987708121363</v>
      </c>
      <c r="U25" s="156">
        <v>3.9378546208814811</v>
      </c>
    </row>
    <row r="26" spans="1:22" ht="12.95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2" ht="28.5" customHeight="1">
      <c r="A27" s="185" t="s">
        <v>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1:22" ht="28.5" hidden="1" customHeight="1">
      <c r="A28" s="185" t="s">
        <v>71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</sheetData>
  <mergeCells count="24"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  <mergeCell ref="A27:R27"/>
    <mergeCell ref="R2:R3"/>
    <mergeCell ref="Q2:Q3"/>
    <mergeCell ref="U2:U3"/>
    <mergeCell ref="M2:M3"/>
    <mergeCell ref="K2:K3"/>
    <mergeCell ref="P2:P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3.7109375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0" width="9.140625" style="1"/>
    <col min="11" max="11" width="9.140625" style="1" customWidth="1"/>
    <col min="12" max="16384" width="9.140625" style="1"/>
  </cols>
  <sheetData>
    <row r="1" spans="1:21" ht="66" customHeight="1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ht="7.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12.7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2.95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121</v>
      </c>
      <c r="G6" s="10" t="s">
        <v>121</v>
      </c>
      <c r="H6" s="10" t="s">
        <v>121</v>
      </c>
      <c r="I6" s="10" t="s">
        <v>121</v>
      </c>
      <c r="J6" s="78" t="s">
        <v>121</v>
      </c>
      <c r="K6" s="10" t="s">
        <v>121</v>
      </c>
      <c r="L6" s="78" t="s">
        <v>121</v>
      </c>
      <c r="M6" s="78" t="s">
        <v>121</v>
      </c>
      <c r="N6" s="94" t="s">
        <v>121</v>
      </c>
      <c r="O6" s="94" t="s">
        <v>122</v>
      </c>
      <c r="P6" s="94" t="s">
        <v>121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121</v>
      </c>
      <c r="G7" s="10" t="s">
        <v>121</v>
      </c>
      <c r="H7" s="17" t="s">
        <v>121</v>
      </c>
      <c r="I7" s="17" t="s">
        <v>121</v>
      </c>
      <c r="J7" s="78" t="s">
        <v>121</v>
      </c>
      <c r="K7" s="10" t="s">
        <v>121</v>
      </c>
      <c r="L7" s="78" t="s">
        <v>121</v>
      </c>
      <c r="M7" s="78" t="s">
        <v>121</v>
      </c>
      <c r="N7" s="94" t="s">
        <v>121</v>
      </c>
      <c r="O7" s="94" t="s">
        <v>122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121</v>
      </c>
      <c r="G8" s="17" t="s">
        <v>121</v>
      </c>
      <c r="H8" s="17" t="s">
        <v>121</v>
      </c>
      <c r="I8" s="17" t="s">
        <v>121</v>
      </c>
      <c r="J8" s="10" t="s">
        <v>121</v>
      </c>
      <c r="K8" s="17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121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121</v>
      </c>
      <c r="G9" s="17" t="s">
        <v>121</v>
      </c>
      <c r="H9" s="17" t="s">
        <v>121</v>
      </c>
      <c r="I9" s="10" t="s">
        <v>121</v>
      </c>
      <c r="J9" s="10" t="s">
        <v>121</v>
      </c>
      <c r="K9" s="17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121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78" t="s">
        <v>121</v>
      </c>
      <c r="K10" s="17" t="s">
        <v>121</v>
      </c>
      <c r="L10" s="78" t="s">
        <v>121</v>
      </c>
      <c r="M10" s="78" t="s">
        <v>121</v>
      </c>
      <c r="N10" s="94" t="s">
        <v>121</v>
      </c>
      <c r="O10" s="94" t="s">
        <v>122</v>
      </c>
      <c r="P10" s="94" t="s">
        <v>121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6" t="s">
        <v>12</v>
      </c>
      <c r="B11" s="21"/>
      <c r="C11" s="21"/>
      <c r="D11" s="20"/>
      <c r="E11" s="20"/>
      <c r="F11" s="95" t="s">
        <v>121</v>
      </c>
      <c r="G11" s="95" t="s">
        <v>121</v>
      </c>
      <c r="H11" s="95" t="s">
        <v>121</v>
      </c>
      <c r="I11" s="95" t="s">
        <v>121</v>
      </c>
      <c r="J11" s="96" t="s">
        <v>121</v>
      </c>
      <c r="K11" s="95" t="s">
        <v>121</v>
      </c>
      <c r="L11" s="96" t="s">
        <v>121</v>
      </c>
      <c r="M11" s="96" t="s">
        <v>121</v>
      </c>
      <c r="N11" s="94" t="s">
        <v>121</v>
      </c>
      <c r="O11" s="94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121</v>
      </c>
      <c r="G12" s="10" t="s">
        <v>121</v>
      </c>
      <c r="H12" s="10" t="s">
        <v>121</v>
      </c>
      <c r="I12" s="10" t="s">
        <v>121</v>
      </c>
      <c r="J12" s="78" t="s">
        <v>121</v>
      </c>
      <c r="K12" s="10" t="s">
        <v>121</v>
      </c>
      <c r="L12" s="78" t="s">
        <v>121</v>
      </c>
      <c r="M12" s="78" t="s">
        <v>121</v>
      </c>
      <c r="N12" s="94" t="s">
        <v>121</v>
      </c>
      <c r="O12" s="94" t="s">
        <v>122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121</v>
      </c>
      <c r="G13" s="10" t="s">
        <v>121</v>
      </c>
      <c r="H13" s="60" t="s">
        <v>121</v>
      </c>
      <c r="I13" s="60" t="s">
        <v>121</v>
      </c>
      <c r="J13" s="78" t="s">
        <v>121</v>
      </c>
      <c r="K13" s="10" t="s">
        <v>121</v>
      </c>
      <c r="L13" s="78" t="s">
        <v>121</v>
      </c>
      <c r="M13" s="78" t="s">
        <v>121</v>
      </c>
      <c r="N13" s="94" t="s">
        <v>121</v>
      </c>
      <c r="O13" s="94" t="s">
        <v>122</v>
      </c>
      <c r="P13" s="94" t="s">
        <v>121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121</v>
      </c>
      <c r="G14" s="10" t="s">
        <v>121</v>
      </c>
      <c r="H14" s="60" t="s">
        <v>121</v>
      </c>
      <c r="I14" s="60" t="s">
        <v>121</v>
      </c>
      <c r="J14" s="78" t="s">
        <v>121</v>
      </c>
      <c r="K14" s="10" t="s">
        <v>121</v>
      </c>
      <c r="L14" s="78" t="s">
        <v>121</v>
      </c>
      <c r="M14" s="78" t="s">
        <v>121</v>
      </c>
      <c r="N14" s="94" t="s">
        <v>121</v>
      </c>
      <c r="O14" s="94" t="s">
        <v>122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121</v>
      </c>
      <c r="G15" s="10" t="s">
        <v>121</v>
      </c>
      <c r="H15" s="60" t="s">
        <v>121</v>
      </c>
      <c r="I15" s="60" t="s">
        <v>121</v>
      </c>
      <c r="J15" s="78" t="s">
        <v>121</v>
      </c>
      <c r="K15" s="10" t="s">
        <v>121</v>
      </c>
      <c r="L15" s="78" t="s">
        <v>121</v>
      </c>
      <c r="M15" s="78" t="s">
        <v>121</v>
      </c>
      <c r="N15" s="94" t="s">
        <v>121</v>
      </c>
      <c r="O15" s="94" t="s">
        <v>122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16" t="s">
        <v>7</v>
      </c>
      <c r="B16" s="15"/>
      <c r="C16" s="15"/>
      <c r="D16" s="14"/>
      <c r="E16" s="14"/>
      <c r="F16" s="97" t="s">
        <v>121</v>
      </c>
      <c r="G16" s="97" t="s">
        <v>121</v>
      </c>
      <c r="H16" s="97" t="s">
        <v>121</v>
      </c>
      <c r="I16" s="97" t="s">
        <v>121</v>
      </c>
      <c r="J16" s="98" t="s">
        <v>121</v>
      </c>
      <c r="K16" s="97" t="s">
        <v>121</v>
      </c>
      <c r="L16" s="98" t="s">
        <v>121</v>
      </c>
      <c r="M16" s="98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121</v>
      </c>
      <c r="G17" s="10" t="s">
        <v>121</v>
      </c>
      <c r="H17" s="60" t="s">
        <v>121</v>
      </c>
      <c r="I17" s="60" t="s">
        <v>121</v>
      </c>
      <c r="J17" s="78" t="s">
        <v>121</v>
      </c>
      <c r="K17" s="10" t="s">
        <v>121</v>
      </c>
      <c r="L17" s="78" t="s">
        <v>121</v>
      </c>
      <c r="M17" s="78" t="s">
        <v>121</v>
      </c>
      <c r="N17" s="94" t="s">
        <v>121</v>
      </c>
      <c r="O17" s="94" t="s">
        <v>122</v>
      </c>
      <c r="P17" s="94" t="s">
        <v>121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121</v>
      </c>
      <c r="G18" s="10" t="s">
        <v>121</v>
      </c>
      <c r="H18" s="60" t="s">
        <v>121</v>
      </c>
      <c r="I18" s="60" t="s">
        <v>121</v>
      </c>
      <c r="J18" s="78" t="s">
        <v>121</v>
      </c>
      <c r="K18" s="10" t="s">
        <v>121</v>
      </c>
      <c r="L18" s="78" t="s">
        <v>121</v>
      </c>
      <c r="M18" s="78" t="s">
        <v>121</v>
      </c>
      <c r="N18" s="94" t="s">
        <v>121</v>
      </c>
      <c r="O18" s="94" t="s">
        <v>122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121</v>
      </c>
      <c r="G19" s="10" t="s">
        <v>121</v>
      </c>
      <c r="H19" s="60" t="s">
        <v>121</v>
      </c>
      <c r="I19" s="60" t="s">
        <v>121</v>
      </c>
      <c r="J19" s="78" t="s">
        <v>121</v>
      </c>
      <c r="K19" s="10" t="s">
        <v>121</v>
      </c>
      <c r="L19" s="78" t="s">
        <v>121</v>
      </c>
      <c r="M19" s="78" t="s">
        <v>121</v>
      </c>
      <c r="N19" s="94" t="s">
        <v>121</v>
      </c>
      <c r="O19" s="94" t="s">
        <v>122</v>
      </c>
      <c r="P19" s="94" t="s">
        <v>121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121</v>
      </c>
      <c r="G20" s="10" t="s">
        <v>121</v>
      </c>
      <c r="H20" s="60" t="s">
        <v>121</v>
      </c>
      <c r="I20" s="60" t="s">
        <v>121</v>
      </c>
      <c r="J20" s="78" t="s">
        <v>121</v>
      </c>
      <c r="K20" s="10" t="s">
        <v>121</v>
      </c>
      <c r="L20" s="78" t="s">
        <v>121</v>
      </c>
      <c r="M20" s="78" t="s">
        <v>121</v>
      </c>
      <c r="N20" s="94" t="s">
        <v>121</v>
      </c>
      <c r="O20" s="94" t="s">
        <v>122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2.95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121</v>
      </c>
      <c r="G21" s="10" t="s">
        <v>121</v>
      </c>
      <c r="H21" s="60" t="s">
        <v>121</v>
      </c>
      <c r="I21" s="60" t="s">
        <v>121</v>
      </c>
      <c r="J21" s="78" t="s">
        <v>121</v>
      </c>
      <c r="K21" s="10" t="s">
        <v>121</v>
      </c>
      <c r="L21" s="78" t="s">
        <v>121</v>
      </c>
      <c r="M21" s="78" t="s">
        <v>121</v>
      </c>
      <c r="N21" s="94" t="s">
        <v>121</v>
      </c>
      <c r="O21" s="94" t="s">
        <v>122</v>
      </c>
      <c r="P21" s="94" t="s">
        <v>121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121</v>
      </c>
      <c r="G22" s="10" t="s">
        <v>121</v>
      </c>
      <c r="H22" s="60" t="s">
        <v>121</v>
      </c>
      <c r="I22" s="60" t="s">
        <v>121</v>
      </c>
      <c r="J22" s="78" t="s">
        <v>121</v>
      </c>
      <c r="K22" s="10" t="s">
        <v>121</v>
      </c>
      <c r="L22" s="78" t="s">
        <v>121</v>
      </c>
      <c r="M22" s="78" t="s">
        <v>121</v>
      </c>
      <c r="N22" s="94" t="s">
        <v>121</v>
      </c>
      <c r="O22" s="94" t="s">
        <v>122</v>
      </c>
      <c r="P22" s="94" t="s">
        <v>121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2.95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121</v>
      </c>
      <c r="G23" s="6" t="s">
        <v>121</v>
      </c>
      <c r="H23" s="62" t="s">
        <v>121</v>
      </c>
      <c r="I23" s="62" t="s">
        <v>121</v>
      </c>
      <c r="J23" s="80" t="s">
        <v>121</v>
      </c>
      <c r="K23" s="6" t="s">
        <v>121</v>
      </c>
      <c r="L23" s="80" t="s">
        <v>121</v>
      </c>
      <c r="M23" s="80" t="s">
        <v>121</v>
      </c>
      <c r="N23" s="94" t="s">
        <v>121</v>
      </c>
      <c r="O23" s="94" t="s">
        <v>122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85" t="s">
        <v>0</v>
      </c>
      <c r="B25" s="185"/>
      <c r="C25" s="185"/>
      <c r="D25" s="185"/>
      <c r="E25" s="185"/>
      <c r="F25" s="185"/>
      <c r="G25" s="185"/>
      <c r="H25" s="185"/>
    </row>
    <row r="26" spans="1:21" ht="20.25" customHeight="1">
      <c r="A26" s="185" t="s">
        <v>71</v>
      </c>
      <c r="B26" s="185"/>
      <c r="C26" s="185"/>
      <c r="D26" s="185"/>
      <c r="E26" s="185"/>
      <c r="F26" s="185"/>
      <c r="G26" s="185"/>
      <c r="H26" s="185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0.5703125" style="75" customWidth="1"/>
    <col min="3" max="3" width="9.42578125" style="4" hidden="1" customWidth="1"/>
    <col min="4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6384" width="9.140625" style="1"/>
  </cols>
  <sheetData>
    <row r="1" spans="1:21" ht="66" customHeight="1">
      <c r="B1" s="193" t="s">
        <v>67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ht="8.25" customHeight="1">
      <c r="A2" s="39"/>
      <c r="B2" s="198"/>
      <c r="C2" s="194">
        <v>2006</v>
      </c>
      <c r="D2" s="194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>
        <v>2016</v>
      </c>
      <c r="N2" s="196" t="s">
        <v>86</v>
      </c>
      <c r="O2" s="196" t="s">
        <v>93</v>
      </c>
    </row>
    <row r="3" spans="1:21" ht="8.25" customHeight="1">
      <c r="A3" s="33"/>
      <c r="B3" s="199"/>
      <c r="C3" s="195"/>
      <c r="D3" s="195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121</v>
      </c>
      <c r="I6" s="54" t="s">
        <v>121</v>
      </c>
      <c r="J6" s="54" t="s">
        <v>121</v>
      </c>
      <c r="K6" s="54" t="s">
        <v>121</v>
      </c>
      <c r="L6" s="22" t="s">
        <v>121</v>
      </c>
      <c r="M6" s="54" t="s">
        <v>121</v>
      </c>
      <c r="N6" s="92" t="s">
        <v>121</v>
      </c>
      <c r="O6" s="9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121</v>
      </c>
      <c r="I7" s="10" t="s">
        <v>121</v>
      </c>
      <c r="J7" s="10" t="s">
        <v>121</v>
      </c>
      <c r="K7" s="17" t="s">
        <v>121</v>
      </c>
      <c r="L7" s="10" t="s">
        <v>121</v>
      </c>
      <c r="M7" s="17" t="s">
        <v>121</v>
      </c>
      <c r="N7" s="99" t="s">
        <v>121</v>
      </c>
      <c r="O7" s="99" t="s">
        <v>121</v>
      </c>
      <c r="P7" s="94" t="s">
        <v>122</v>
      </c>
      <c r="Q7" s="94" t="s">
        <v>122</v>
      </c>
      <c r="R7" s="94" t="s">
        <v>122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121</v>
      </c>
      <c r="I8" s="10" t="s">
        <v>121</v>
      </c>
      <c r="J8" s="10" t="s">
        <v>121</v>
      </c>
      <c r="K8" s="17" t="s">
        <v>121</v>
      </c>
      <c r="L8" s="10" t="s">
        <v>121</v>
      </c>
      <c r="M8" s="17" t="s">
        <v>121</v>
      </c>
      <c r="N8" s="99" t="s">
        <v>121</v>
      </c>
      <c r="O8" s="99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121</v>
      </c>
      <c r="I9" s="17" t="s">
        <v>121</v>
      </c>
      <c r="J9" s="10" t="s">
        <v>121</v>
      </c>
      <c r="K9" s="17" t="s">
        <v>121</v>
      </c>
      <c r="L9" s="10" t="s">
        <v>121</v>
      </c>
      <c r="M9" s="17" t="s">
        <v>121</v>
      </c>
      <c r="N9" s="99" t="s">
        <v>121</v>
      </c>
      <c r="O9" s="99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7" t="s">
        <v>121</v>
      </c>
      <c r="N10" s="99" t="s">
        <v>121</v>
      </c>
      <c r="O10" s="99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121</v>
      </c>
      <c r="I11" s="17" t="s">
        <v>121</v>
      </c>
      <c r="J11" s="17" t="s">
        <v>121</v>
      </c>
      <c r="K11" s="17" t="s">
        <v>121</v>
      </c>
      <c r="L11" s="78" t="s">
        <v>121</v>
      </c>
      <c r="M11" s="17" t="s">
        <v>121</v>
      </c>
      <c r="N11" s="99" t="s">
        <v>121</v>
      </c>
      <c r="O11" s="99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121</v>
      </c>
      <c r="I12" s="17" t="s">
        <v>121</v>
      </c>
      <c r="J12" s="17" t="s">
        <v>121</v>
      </c>
      <c r="K12" s="17" t="s">
        <v>121</v>
      </c>
      <c r="L12" s="78" t="s">
        <v>121</v>
      </c>
      <c r="M12" s="17" t="s">
        <v>121</v>
      </c>
      <c r="N12" s="99" t="s">
        <v>121</v>
      </c>
      <c r="O12" s="99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78" t="s">
        <v>121</v>
      </c>
      <c r="M13" s="22" t="s">
        <v>121</v>
      </c>
      <c r="N13" s="99" t="s">
        <v>121</v>
      </c>
      <c r="O13" s="99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121</v>
      </c>
      <c r="I14" s="22" t="s">
        <v>121</v>
      </c>
      <c r="J14" s="22" t="s">
        <v>121</v>
      </c>
      <c r="K14" s="22" t="s">
        <v>121</v>
      </c>
      <c r="L14" s="78" t="s">
        <v>121</v>
      </c>
      <c r="M14" s="22" t="s">
        <v>121</v>
      </c>
      <c r="N14" s="99" t="s">
        <v>121</v>
      </c>
      <c r="O14" s="99" t="s">
        <v>121</v>
      </c>
      <c r="P14" s="94" t="s">
        <v>121</v>
      </c>
      <c r="Q14" s="94" t="s">
        <v>122</v>
      </c>
      <c r="R14" s="94" t="s">
        <v>122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121</v>
      </c>
      <c r="I15" s="95" t="s">
        <v>121</v>
      </c>
      <c r="J15" s="95" t="s">
        <v>121</v>
      </c>
      <c r="K15" s="95" t="s">
        <v>121</v>
      </c>
      <c r="L15" s="95" t="s">
        <v>121</v>
      </c>
      <c r="M15" s="95" t="s">
        <v>121</v>
      </c>
      <c r="N15" s="95" t="s">
        <v>121</v>
      </c>
      <c r="O15" s="95" t="s">
        <v>121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77" t="s">
        <v>121</v>
      </c>
      <c r="M16" s="22" t="s">
        <v>121</v>
      </c>
      <c r="N16" s="92" t="s">
        <v>121</v>
      </c>
      <c r="O16" s="9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77" t="s">
        <v>121</v>
      </c>
      <c r="M17" s="22" t="s">
        <v>121</v>
      </c>
      <c r="N17" s="92" t="s">
        <v>121</v>
      </c>
      <c r="O17" s="9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121</v>
      </c>
      <c r="I18" s="100" t="s">
        <v>121</v>
      </c>
      <c r="J18" s="100" t="s">
        <v>121</v>
      </c>
      <c r="K18" s="100" t="s">
        <v>121</v>
      </c>
      <c r="L18" s="95" t="s">
        <v>121</v>
      </c>
      <c r="M18" s="100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77" t="s">
        <v>121</v>
      </c>
      <c r="M19" s="22" t="s">
        <v>121</v>
      </c>
      <c r="N19" s="92" t="s">
        <v>121</v>
      </c>
      <c r="O19" s="92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121</v>
      </c>
      <c r="I20" s="100" t="s">
        <v>121</v>
      </c>
      <c r="J20" s="100" t="s">
        <v>121</v>
      </c>
      <c r="K20" s="100" t="s">
        <v>121</v>
      </c>
      <c r="L20" s="95" t="s">
        <v>121</v>
      </c>
      <c r="M20" s="100" t="s">
        <v>121</v>
      </c>
      <c r="N20" s="95" t="s">
        <v>121</v>
      </c>
      <c r="O20" s="95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121</v>
      </c>
      <c r="I21" s="22" t="s">
        <v>121</v>
      </c>
      <c r="J21" s="22" t="s">
        <v>121</v>
      </c>
      <c r="K21" s="22" t="s">
        <v>121</v>
      </c>
      <c r="L21" s="77" t="s">
        <v>121</v>
      </c>
      <c r="M21" s="22" t="s">
        <v>121</v>
      </c>
      <c r="N21" s="92" t="s">
        <v>121</v>
      </c>
      <c r="O21" s="92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77" t="s">
        <v>121</v>
      </c>
      <c r="M22" s="22" t="s">
        <v>121</v>
      </c>
      <c r="N22" s="92" t="s">
        <v>121</v>
      </c>
      <c r="O22" s="92" t="s">
        <v>121</v>
      </c>
      <c r="P22" s="94" t="s">
        <v>121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121</v>
      </c>
      <c r="I23" s="37" t="s">
        <v>121</v>
      </c>
      <c r="J23" s="37" t="s">
        <v>121</v>
      </c>
      <c r="K23" s="37" t="s">
        <v>121</v>
      </c>
      <c r="L23" s="88" t="s">
        <v>121</v>
      </c>
      <c r="M23" s="37" t="s">
        <v>121</v>
      </c>
      <c r="N23" s="93" t="s">
        <v>121</v>
      </c>
      <c r="O23" s="93" t="s">
        <v>121</v>
      </c>
      <c r="P23" s="94" t="s">
        <v>121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4.1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121</v>
      </c>
      <c r="I24" s="38" t="s">
        <v>121</v>
      </c>
      <c r="J24" s="38" t="s">
        <v>121</v>
      </c>
      <c r="K24" s="38" t="s">
        <v>121</v>
      </c>
      <c r="L24" s="88" t="s">
        <v>121</v>
      </c>
      <c r="M24" s="38" t="s">
        <v>121</v>
      </c>
      <c r="N24" s="93" t="s">
        <v>121</v>
      </c>
      <c r="O24" s="93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2.95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121</v>
      </c>
      <c r="I25" s="22" t="s">
        <v>121</v>
      </c>
      <c r="J25" s="22" t="s">
        <v>121</v>
      </c>
      <c r="K25" s="22" t="s">
        <v>121</v>
      </c>
      <c r="L25" s="77" t="s">
        <v>121</v>
      </c>
      <c r="M25" s="22" t="s">
        <v>121</v>
      </c>
      <c r="N25" s="92" t="s">
        <v>121</v>
      </c>
      <c r="O25" s="92" t="s">
        <v>121</v>
      </c>
      <c r="P25" s="94" t="s">
        <v>121</v>
      </c>
      <c r="Q25" s="94" t="s">
        <v>122</v>
      </c>
      <c r="R25" s="94" t="s">
        <v>122</v>
      </c>
      <c r="S25" s="94" t="s">
        <v>121</v>
      </c>
      <c r="T25" s="94" t="s">
        <v>121</v>
      </c>
      <c r="U25" s="94" t="s">
        <v>121</v>
      </c>
    </row>
    <row r="26" spans="1:21" ht="14.1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121</v>
      </c>
      <c r="I26" s="100" t="s">
        <v>121</v>
      </c>
      <c r="J26" s="100" t="s">
        <v>121</v>
      </c>
      <c r="K26" s="100" t="s">
        <v>121</v>
      </c>
      <c r="L26" s="95" t="s">
        <v>121</v>
      </c>
      <c r="M26" s="100" t="s">
        <v>121</v>
      </c>
      <c r="N26" s="95" t="s">
        <v>121</v>
      </c>
      <c r="O26" s="95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121</v>
      </c>
      <c r="I27" s="22" t="s">
        <v>121</v>
      </c>
      <c r="J27" s="22" t="s">
        <v>121</v>
      </c>
      <c r="K27" s="22" t="s">
        <v>121</v>
      </c>
      <c r="L27" s="77" t="s">
        <v>121</v>
      </c>
      <c r="M27" s="22" t="s">
        <v>121</v>
      </c>
      <c r="N27" s="92" t="s">
        <v>121</v>
      </c>
      <c r="O27" s="92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95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121</v>
      </c>
      <c r="I28" s="22" t="s">
        <v>121</v>
      </c>
      <c r="J28" s="22" t="s">
        <v>121</v>
      </c>
      <c r="K28" s="22" t="s">
        <v>121</v>
      </c>
      <c r="L28" s="77" t="s">
        <v>121</v>
      </c>
      <c r="M28" s="22" t="s">
        <v>121</v>
      </c>
      <c r="N28" s="92" t="s">
        <v>121</v>
      </c>
      <c r="O28" s="92" t="s">
        <v>121</v>
      </c>
      <c r="P28" s="94" t="s">
        <v>121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12.95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77" t="s">
        <v>121</v>
      </c>
      <c r="M29" s="22" t="s">
        <v>121</v>
      </c>
      <c r="N29" s="92" t="s">
        <v>121</v>
      </c>
      <c r="O29" s="92" t="s">
        <v>121</v>
      </c>
      <c r="P29" s="94" t="s">
        <v>121</v>
      </c>
      <c r="Q29" s="94" t="s">
        <v>122</v>
      </c>
      <c r="R29" s="94" t="s">
        <v>122</v>
      </c>
      <c r="S29" s="94" t="s">
        <v>121</v>
      </c>
      <c r="T29" s="94" t="s">
        <v>121</v>
      </c>
      <c r="U29" s="94" t="s">
        <v>121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121</v>
      </c>
      <c r="I30" s="31" t="s">
        <v>121</v>
      </c>
      <c r="J30" s="31" t="s">
        <v>121</v>
      </c>
      <c r="K30" s="31" t="s">
        <v>121</v>
      </c>
      <c r="L30" s="31" t="s">
        <v>121</v>
      </c>
      <c r="M30" s="31" t="s">
        <v>121</v>
      </c>
      <c r="N30" s="91" t="s">
        <v>121</v>
      </c>
      <c r="O30" s="91" t="s">
        <v>121</v>
      </c>
      <c r="P30" s="94" t="s">
        <v>121</v>
      </c>
      <c r="Q30" s="94" t="s">
        <v>122</v>
      </c>
      <c r="R30" s="94" t="s">
        <v>122</v>
      </c>
      <c r="S30" s="94" t="s">
        <v>121</v>
      </c>
      <c r="T30" s="94" t="s">
        <v>121</v>
      </c>
      <c r="U30" s="94" t="s">
        <v>121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2.95" customHeight="1">
      <c r="B32" s="185" t="s">
        <v>69</v>
      </c>
      <c r="C32" s="185"/>
      <c r="D32" s="185"/>
      <c r="E32" s="185"/>
      <c r="F32" s="185"/>
      <c r="G32" s="185"/>
      <c r="H32" s="185"/>
      <c r="I32" s="185"/>
      <c r="J32" s="27"/>
      <c r="K32" s="27"/>
      <c r="L32" s="27"/>
    </row>
    <row r="33" spans="2:12" ht="12.95" customHeight="1">
      <c r="B33" s="186" t="s">
        <v>85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2:12" ht="12.95" customHeight="1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2:12" ht="12.95" customHeight="1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</sheetData>
  <mergeCells count="19">
    <mergeCell ref="B33:L33"/>
    <mergeCell ref="B34:L34"/>
    <mergeCell ref="B35:L35"/>
    <mergeCell ref="K2:K3"/>
    <mergeCell ref="L2:L3"/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4" style="1" customWidth="1"/>
    <col min="3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0" width="9.140625" style="27"/>
    <col min="11" max="16384" width="9.140625" style="1"/>
  </cols>
  <sheetData>
    <row r="1" spans="1:21" ht="66" customHeight="1">
      <c r="B1" s="193" t="s">
        <v>40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s="27" customFormat="1" ht="8.25" customHeight="1">
      <c r="A2" s="39"/>
      <c r="B2" s="198"/>
      <c r="C2" s="196">
        <v>2006</v>
      </c>
      <c r="D2" s="196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 t="s">
        <v>77</v>
      </c>
      <c r="N2" s="196" t="s">
        <v>86</v>
      </c>
      <c r="O2" s="196" t="s">
        <v>93</v>
      </c>
    </row>
    <row r="3" spans="1:21" ht="8.25" customHeight="1">
      <c r="A3" s="33"/>
      <c r="B3" s="199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121</v>
      </c>
      <c r="I6" s="22" t="s">
        <v>121</v>
      </c>
      <c r="J6" s="22" t="s">
        <v>121</v>
      </c>
      <c r="K6" s="22" t="s">
        <v>121</v>
      </c>
      <c r="L6" s="83" t="s">
        <v>121</v>
      </c>
      <c r="M6" s="22" t="s">
        <v>121</v>
      </c>
      <c r="N6" s="22" t="s">
        <v>121</v>
      </c>
      <c r="O6" s="2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121</v>
      </c>
      <c r="I7" s="10" t="s">
        <v>121</v>
      </c>
      <c r="J7" s="10" t="s">
        <v>121</v>
      </c>
      <c r="K7" s="10" t="s">
        <v>121</v>
      </c>
      <c r="L7" s="101" t="s">
        <v>121</v>
      </c>
      <c r="M7" s="10" t="s">
        <v>121</v>
      </c>
      <c r="N7" s="10" t="s">
        <v>121</v>
      </c>
      <c r="O7" s="10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121</v>
      </c>
      <c r="I8" s="10" t="s">
        <v>121</v>
      </c>
      <c r="J8" s="10" t="s">
        <v>121</v>
      </c>
      <c r="K8" s="10" t="s">
        <v>121</v>
      </c>
      <c r="L8" s="60" t="s">
        <v>121</v>
      </c>
      <c r="M8" s="10" t="s">
        <v>121</v>
      </c>
      <c r="N8" s="10" t="s">
        <v>121</v>
      </c>
      <c r="O8" s="10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121</v>
      </c>
      <c r="I9" s="10" t="s">
        <v>121</v>
      </c>
      <c r="J9" s="10" t="s">
        <v>121</v>
      </c>
      <c r="K9" s="10" t="s">
        <v>121</v>
      </c>
      <c r="L9" s="78" t="s">
        <v>121</v>
      </c>
      <c r="M9" s="10" t="s">
        <v>121</v>
      </c>
      <c r="N9" s="10" t="s">
        <v>121</v>
      </c>
      <c r="O9" s="10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60" t="s">
        <v>121</v>
      </c>
      <c r="M10" s="10" t="s">
        <v>121</v>
      </c>
      <c r="N10" s="10" t="s">
        <v>121</v>
      </c>
      <c r="O10" s="10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22" t="s">
        <v>121</v>
      </c>
      <c r="O11" s="22" t="s">
        <v>121</v>
      </c>
      <c r="P11" s="94" t="s">
        <v>122</v>
      </c>
      <c r="Q11" s="94" t="s">
        <v>122</v>
      </c>
      <c r="R11" s="94" t="s">
        <v>122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121</v>
      </c>
      <c r="I12" s="95" t="s">
        <v>121</v>
      </c>
      <c r="J12" s="95" t="s">
        <v>121</v>
      </c>
      <c r="K12" s="95" t="s">
        <v>121</v>
      </c>
      <c r="L12" s="95" t="s">
        <v>121</v>
      </c>
      <c r="M12" s="95" t="s">
        <v>121</v>
      </c>
      <c r="N12" s="95" t="s">
        <v>121</v>
      </c>
      <c r="O12" s="95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83" t="s">
        <v>121</v>
      </c>
      <c r="M13" s="22" t="s">
        <v>121</v>
      </c>
      <c r="N13" s="22" t="s">
        <v>121</v>
      </c>
      <c r="O13" s="22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121</v>
      </c>
      <c r="I14" s="95" t="s">
        <v>121</v>
      </c>
      <c r="J14" s="95" t="s">
        <v>121</v>
      </c>
      <c r="K14" s="95" t="s">
        <v>121</v>
      </c>
      <c r="L14" s="95" t="s">
        <v>121</v>
      </c>
      <c r="M14" s="95" t="s">
        <v>121</v>
      </c>
      <c r="N14" s="95" t="s">
        <v>121</v>
      </c>
      <c r="O14" s="95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83" t="s">
        <v>121</v>
      </c>
      <c r="M15" s="22" t="s">
        <v>121</v>
      </c>
      <c r="N15" s="22" t="s">
        <v>121</v>
      </c>
      <c r="O15" s="22" t="s">
        <v>121</v>
      </c>
      <c r="P15" s="94" t="s">
        <v>121</v>
      </c>
      <c r="Q15" s="94" t="s">
        <v>122</v>
      </c>
      <c r="R15" s="94" t="s">
        <v>122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83" t="s">
        <v>121</v>
      </c>
      <c r="M16" s="22" t="s">
        <v>121</v>
      </c>
      <c r="N16" s="22" t="s">
        <v>121</v>
      </c>
      <c r="O16" s="2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22" t="s">
        <v>121</v>
      </c>
      <c r="M17" s="22" t="s">
        <v>121</v>
      </c>
      <c r="N17" s="22" t="s">
        <v>121</v>
      </c>
      <c r="O17" s="2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121</v>
      </c>
      <c r="I18" s="95" t="s">
        <v>121</v>
      </c>
      <c r="J18" s="95" t="s">
        <v>121</v>
      </c>
      <c r="K18" s="95" t="s">
        <v>121</v>
      </c>
      <c r="L18" s="95" t="s">
        <v>121</v>
      </c>
      <c r="M18" s="95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121</v>
      </c>
      <c r="I19" s="77" t="s">
        <v>121</v>
      </c>
      <c r="J19" s="77" t="s">
        <v>121</v>
      </c>
      <c r="K19" s="77" t="s">
        <v>121</v>
      </c>
      <c r="L19" s="83" t="s">
        <v>121</v>
      </c>
      <c r="M19" s="77" t="s">
        <v>121</v>
      </c>
      <c r="N19" s="77" t="s">
        <v>121</v>
      </c>
      <c r="O19" s="77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4.1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121</v>
      </c>
      <c r="I20" s="77" t="s">
        <v>121</v>
      </c>
      <c r="J20" s="77" t="s">
        <v>121</v>
      </c>
      <c r="K20" s="103" t="s">
        <v>121</v>
      </c>
      <c r="L20" s="103" t="s">
        <v>121</v>
      </c>
      <c r="M20" s="103" t="s">
        <v>121</v>
      </c>
      <c r="N20" s="103" t="s">
        <v>121</v>
      </c>
      <c r="O20" s="103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121</v>
      </c>
      <c r="I21" s="87" t="s">
        <v>121</v>
      </c>
      <c r="J21" s="87" t="s">
        <v>121</v>
      </c>
      <c r="K21" s="87" t="s">
        <v>121</v>
      </c>
      <c r="L21" s="77" t="s">
        <v>121</v>
      </c>
      <c r="M21" s="87" t="s">
        <v>121</v>
      </c>
      <c r="N21" s="87" t="s">
        <v>121</v>
      </c>
      <c r="O21" s="87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121</v>
      </c>
      <c r="I22" s="87" t="s">
        <v>121</v>
      </c>
      <c r="J22" s="87" t="s">
        <v>121</v>
      </c>
      <c r="K22" s="89" t="s">
        <v>121</v>
      </c>
      <c r="L22" s="88" t="s">
        <v>121</v>
      </c>
      <c r="M22" s="89" t="s">
        <v>121</v>
      </c>
      <c r="N22" s="89" t="s">
        <v>121</v>
      </c>
      <c r="O22" s="89" t="s">
        <v>121</v>
      </c>
      <c r="P22" s="94" t="s">
        <v>122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121</v>
      </c>
      <c r="I23" s="87" t="s">
        <v>121</v>
      </c>
      <c r="J23" s="87" t="s">
        <v>121</v>
      </c>
      <c r="K23" s="89" t="s">
        <v>121</v>
      </c>
      <c r="L23" s="88" t="s">
        <v>121</v>
      </c>
      <c r="M23" s="89" t="s">
        <v>121</v>
      </c>
      <c r="N23" s="89" t="s">
        <v>121</v>
      </c>
      <c r="O23" s="89" t="s">
        <v>121</v>
      </c>
      <c r="P23" s="94" t="s">
        <v>122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121</v>
      </c>
      <c r="I24" s="77" t="s">
        <v>121</v>
      </c>
      <c r="J24" s="77" t="s">
        <v>121</v>
      </c>
      <c r="K24" s="77" t="s">
        <v>121</v>
      </c>
      <c r="L24" s="83" t="s">
        <v>121</v>
      </c>
      <c r="M24" s="77" t="s">
        <v>121</v>
      </c>
      <c r="N24" s="77" t="s">
        <v>121</v>
      </c>
      <c r="O24" s="77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4.1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121</v>
      </c>
      <c r="I25" s="104" t="s">
        <v>121</v>
      </c>
      <c r="J25" s="104" t="s">
        <v>121</v>
      </c>
      <c r="K25" s="104" t="s">
        <v>121</v>
      </c>
      <c r="L25" s="105" t="s">
        <v>121</v>
      </c>
      <c r="M25" s="104" t="s">
        <v>121</v>
      </c>
      <c r="N25" s="104" t="s">
        <v>121</v>
      </c>
      <c r="O25" s="104" t="s">
        <v>121</v>
      </c>
      <c r="P25" s="94" t="s">
        <v>121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12.95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121</v>
      </c>
      <c r="I26" s="87" t="s">
        <v>121</v>
      </c>
      <c r="J26" s="87" t="s">
        <v>121</v>
      </c>
      <c r="K26" s="89" t="s">
        <v>121</v>
      </c>
      <c r="L26" s="88" t="s">
        <v>121</v>
      </c>
      <c r="M26" s="89" t="s">
        <v>121</v>
      </c>
      <c r="N26" s="89" t="s">
        <v>121</v>
      </c>
      <c r="O26" s="89" t="s">
        <v>121</v>
      </c>
      <c r="P26" s="94" t="s">
        <v>121</v>
      </c>
      <c r="Q26" s="94" t="s">
        <v>122</v>
      </c>
      <c r="R26" s="94" t="s">
        <v>122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121</v>
      </c>
      <c r="I27" s="87" t="s">
        <v>121</v>
      </c>
      <c r="J27" s="87" t="s">
        <v>121</v>
      </c>
      <c r="K27" s="89" t="s">
        <v>121</v>
      </c>
      <c r="L27" s="88" t="s">
        <v>121</v>
      </c>
      <c r="M27" s="89" t="s">
        <v>121</v>
      </c>
      <c r="N27" s="89" t="s">
        <v>121</v>
      </c>
      <c r="O27" s="89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121</v>
      </c>
      <c r="I28" s="90" t="s">
        <v>121</v>
      </c>
      <c r="J28" s="90" t="s">
        <v>121</v>
      </c>
      <c r="K28" s="90" t="s">
        <v>121</v>
      </c>
      <c r="L28" s="73" t="s">
        <v>121</v>
      </c>
      <c r="M28" s="90" t="s">
        <v>121</v>
      </c>
      <c r="N28" s="90" t="s">
        <v>121</v>
      </c>
      <c r="O28" s="90" t="s">
        <v>121</v>
      </c>
      <c r="P28" s="94" t="s">
        <v>122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2.95" customHeight="1">
      <c r="B30" s="65" t="s">
        <v>19</v>
      </c>
      <c r="C30" s="65"/>
      <c r="D30" s="185"/>
      <c r="E30" s="185"/>
      <c r="F30" s="185"/>
      <c r="G30" s="185"/>
      <c r="H30" s="185"/>
      <c r="I30" s="185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39.42578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10.28515625" style="27" bestFit="1" customWidth="1"/>
    <col min="9" max="16384" width="9.140625" style="1"/>
  </cols>
  <sheetData>
    <row r="1" spans="1:21" ht="66" customHeight="1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121</v>
      </c>
      <c r="G6" s="34" t="s">
        <v>121</v>
      </c>
      <c r="H6" s="34" t="s">
        <v>121</v>
      </c>
      <c r="I6" s="34" t="s">
        <v>121</v>
      </c>
      <c r="J6" s="34" t="s">
        <v>121</v>
      </c>
      <c r="K6" s="34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121</v>
      </c>
      <c r="G7" s="9" t="s">
        <v>121</v>
      </c>
      <c r="H7" s="9" t="s">
        <v>121</v>
      </c>
      <c r="I7" s="9" t="s">
        <v>121</v>
      </c>
      <c r="J7" s="9" t="s">
        <v>121</v>
      </c>
      <c r="K7" s="9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20"/>
      <c r="C16" s="20"/>
      <c r="D16" s="20"/>
      <c r="E16" s="20"/>
      <c r="F16" s="95" t="s">
        <v>121</v>
      </c>
      <c r="G16" s="95" t="s">
        <v>121</v>
      </c>
      <c r="H16" s="95" t="s">
        <v>121</v>
      </c>
      <c r="I16" s="95" t="s">
        <v>121</v>
      </c>
      <c r="J16" s="95" t="s">
        <v>121</v>
      </c>
      <c r="K16" s="95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121</v>
      </c>
      <c r="G18" s="10" t="s">
        <v>121</v>
      </c>
      <c r="H18" s="10" t="s">
        <v>121</v>
      </c>
      <c r="I18" s="10" t="s">
        <v>121</v>
      </c>
      <c r="J18" s="10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1.285156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121</v>
      </c>
      <c r="G8" s="17" t="s">
        <v>121</v>
      </c>
      <c r="H8" s="17" t="s">
        <v>121</v>
      </c>
      <c r="I8" s="17" t="s">
        <v>121</v>
      </c>
      <c r="J8" s="17" t="s">
        <v>121</v>
      </c>
      <c r="K8" s="17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5"/>
      <c r="C16" s="55"/>
      <c r="D16" s="55"/>
      <c r="E16" s="55"/>
      <c r="F16" s="104" t="s">
        <v>121</v>
      </c>
      <c r="G16" s="104" t="s">
        <v>121</v>
      </c>
      <c r="H16" s="104" t="s">
        <v>121</v>
      </c>
      <c r="I16" s="104" t="s">
        <v>121</v>
      </c>
      <c r="J16" s="104" t="s">
        <v>121</v>
      </c>
      <c r="K16" s="104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7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122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121</v>
      </c>
      <c r="G20" s="88" t="s">
        <v>121</v>
      </c>
      <c r="H20" s="88" t="s">
        <v>121</v>
      </c>
      <c r="I20" s="88" t="s">
        <v>121</v>
      </c>
      <c r="J20" s="88" t="s">
        <v>121</v>
      </c>
      <c r="K20" s="88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121</v>
      </c>
      <c r="G21" s="88" t="s">
        <v>121</v>
      </c>
      <c r="H21" s="88" t="s">
        <v>121</v>
      </c>
      <c r="I21" s="88" t="s">
        <v>121</v>
      </c>
      <c r="J21" s="88" t="s">
        <v>121</v>
      </c>
      <c r="K21" s="88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121</v>
      </c>
      <c r="I26" s="108" t="s">
        <v>121</v>
      </c>
      <c r="J26" s="108" t="s">
        <v>121</v>
      </c>
      <c r="K26" s="108" t="s">
        <v>121</v>
      </c>
      <c r="L26" s="94" t="s">
        <v>121</v>
      </c>
      <c r="M26" s="94" t="s">
        <v>121</v>
      </c>
      <c r="N26" s="94" t="s">
        <v>121</v>
      </c>
      <c r="O26" s="94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66" t="s">
        <v>55</v>
      </c>
      <c r="B27" s="185"/>
      <c r="C27" s="185"/>
      <c r="D27" s="185"/>
      <c r="E27" s="185"/>
      <c r="F27" s="185"/>
      <c r="G27" s="185"/>
      <c r="I27" s="27"/>
      <c r="J27" s="27"/>
      <c r="K27" s="27"/>
    </row>
    <row r="28" spans="1:21" ht="12.95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0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6384" width="9.140625" style="1"/>
  </cols>
  <sheetData>
    <row r="1" spans="1:21" ht="66" customHeight="1">
      <c r="A1" s="193" t="s">
        <v>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8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5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5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5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5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122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58</v>
      </c>
      <c r="B27" s="185"/>
      <c r="C27" s="185"/>
      <c r="D27" s="185"/>
      <c r="E27" s="185"/>
      <c r="F27" s="185"/>
      <c r="G27" s="185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2.5703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4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5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6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6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6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121</v>
      </c>
      <c r="G17" s="83" t="s">
        <v>121</v>
      </c>
      <c r="H17" s="83" t="s">
        <v>121</v>
      </c>
      <c r="I17" s="83" t="s">
        <v>121</v>
      </c>
      <c r="J17" s="83" t="s">
        <v>121</v>
      </c>
      <c r="K17" s="83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121</v>
      </c>
      <c r="G18" s="109" t="s">
        <v>121</v>
      </c>
      <c r="H18" s="109" t="s">
        <v>121</v>
      </c>
      <c r="I18" s="109" t="s">
        <v>121</v>
      </c>
      <c r="J18" s="109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6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2.95" customHeight="1">
      <c r="A27" s="66" t="s">
        <v>61</v>
      </c>
      <c r="B27" s="185"/>
      <c r="C27" s="185"/>
      <c r="D27" s="185"/>
      <c r="E27" s="185"/>
      <c r="F27" s="185"/>
      <c r="G27" s="185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115" zoomScaleNormal="115" zoomScaleSheetLayoutView="100" workbookViewId="0">
      <pane xSplit="2" ySplit="3" topLeftCell="H4" activePane="bottomRight" state="frozen"/>
      <selection pane="topRight"/>
      <selection pane="bottomLeft"/>
      <selection pane="bottomRight" activeCell="U15" sqref="U15"/>
    </sheetView>
  </sheetViews>
  <sheetFormatPr defaultColWidth="9.140625" defaultRowHeight="12.95" customHeight="1" outlineLevelCol="1"/>
  <cols>
    <col min="1" max="1" width="7.28515625" style="1" hidden="1" customWidth="1"/>
    <col min="2" max="2" width="40.5703125" style="75" customWidth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14" width="9.140625" style="1" hidden="1" customWidth="1" outlineLevel="1"/>
    <col min="15" max="15" width="9.140625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8.25" customHeight="1">
      <c r="A2" s="39"/>
      <c r="B2" s="189"/>
      <c r="C2" s="183">
        <v>2007</v>
      </c>
      <c r="D2" s="181">
        <v>2008</v>
      </c>
      <c r="E2" s="181">
        <v>2009</v>
      </c>
      <c r="F2" s="181">
        <v>2010</v>
      </c>
      <c r="G2" s="181">
        <v>2011</v>
      </c>
      <c r="H2" s="181">
        <v>2012</v>
      </c>
      <c r="I2" s="181">
        <v>2013</v>
      </c>
      <c r="J2" s="181">
        <v>2014</v>
      </c>
      <c r="K2" s="181">
        <v>2015</v>
      </c>
      <c r="L2" s="181">
        <v>2016</v>
      </c>
      <c r="M2" s="181">
        <v>2017</v>
      </c>
      <c r="N2" s="181">
        <v>2018</v>
      </c>
      <c r="O2" s="181">
        <v>2019</v>
      </c>
      <c r="P2" s="181">
        <v>2020</v>
      </c>
      <c r="Q2" s="181">
        <v>2021</v>
      </c>
      <c r="R2" s="181">
        <v>2022</v>
      </c>
      <c r="S2" s="181">
        <v>2023</v>
      </c>
      <c r="T2" s="181">
        <v>2024</v>
      </c>
      <c r="U2" s="181" t="s">
        <v>108</v>
      </c>
      <c r="V2" s="181" t="s">
        <v>119</v>
      </c>
    </row>
    <row r="3" spans="1:22" ht="8.25" customHeight="1">
      <c r="A3" s="33"/>
      <c r="B3" s="190"/>
      <c r="C3" s="184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2" ht="14.1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4.1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3.3958547907858572</v>
      </c>
      <c r="U6" s="152">
        <v>2.1539770864976271</v>
      </c>
      <c r="V6" s="152">
        <v>1.4746764236956089</v>
      </c>
    </row>
    <row r="7" spans="1:22" ht="12.95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11744.709000000001</v>
      </c>
      <c r="U7" s="115">
        <v>12658.144948882902</v>
      </c>
      <c r="V7" s="115">
        <v>13358.544100214705</v>
      </c>
    </row>
    <row r="8" spans="1:22" ht="12.95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2179.1647745990144</v>
      </c>
      <c r="U8" s="115">
        <v>2269.0729620996917</v>
      </c>
      <c r="V8" s="115">
        <v>2459.5708354825688</v>
      </c>
    </row>
    <row r="9" spans="1:22" ht="12.95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</row>
    <row r="10" spans="1:22" ht="12.95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10250.853014865974</v>
      </c>
      <c r="U10" s="115">
        <v>10631.9086159238</v>
      </c>
      <c r="V10" s="115">
        <v>11481.949648470216</v>
      </c>
    </row>
    <row r="11" spans="1:22" ht="12.95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7.3416259315703414</v>
      </c>
      <c r="I11" s="22">
        <v>7.2708728666007643</v>
      </c>
      <c r="J11" s="22">
        <v>6.8555914547060759</v>
      </c>
      <c r="K11" s="22">
        <v>8.4096735495041539</v>
      </c>
      <c r="L11" s="22">
        <v>11.371334635760116</v>
      </c>
      <c r="M11" s="22">
        <v>12.862580734024469</v>
      </c>
      <c r="N11" s="106">
        <v>12.372110019806057</v>
      </c>
      <c r="O11" s="106">
        <v>12.050235445771987</v>
      </c>
      <c r="P11" s="106">
        <v>13.470489831556613</v>
      </c>
      <c r="Q11" s="106">
        <v>13.494396689462732</v>
      </c>
      <c r="R11" s="106">
        <v>9.5147408199099388</v>
      </c>
      <c r="S11" s="106">
        <v>8.0424143156441037</v>
      </c>
      <c r="T11" s="106">
        <v>6.9272973642130866</v>
      </c>
      <c r="U11" s="119">
        <v>6.0831260395650837</v>
      </c>
      <c r="V11" s="119">
        <v>6.3899222502511677</v>
      </c>
    </row>
    <row r="12" spans="1:22" ht="12.95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7.5160110035856542</v>
      </c>
      <c r="I12" s="22">
        <v>6.8673583008098005</v>
      </c>
      <c r="J12" s="22">
        <v>7.206603009150192</v>
      </c>
      <c r="K12" s="22">
        <v>9.7089062342959327</v>
      </c>
      <c r="L12" s="22">
        <v>12.796081682613424</v>
      </c>
      <c r="M12" s="22">
        <v>12.553680944667288</v>
      </c>
      <c r="N12" s="60">
        <v>12.338418695300756</v>
      </c>
      <c r="O12" s="60">
        <v>11.622115700824187</v>
      </c>
      <c r="P12" s="60">
        <v>14.685263214188227</v>
      </c>
      <c r="Q12" s="60">
        <v>11.606893810850982</v>
      </c>
      <c r="R12" s="60">
        <v>8.4126434583695069</v>
      </c>
      <c r="S12" s="60">
        <v>7.8643879320345338</v>
      </c>
      <c r="T12" s="60">
        <v>6.5678693087246494</v>
      </c>
      <c r="U12" s="112">
        <v>6.1852159386814209</v>
      </c>
      <c r="V12" s="112">
        <v>6.5454811332020801</v>
      </c>
    </row>
    <row r="13" spans="1:22" ht="12.95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14.1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152">
        <v>4.6805154566579743</v>
      </c>
      <c r="V14" s="152">
        <v>4.2797907663826962</v>
      </c>
    </row>
    <row r="15" spans="1:22" ht="12.95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152">
        <v>1.075139778417844</v>
      </c>
      <c r="V15" s="152">
        <v>3.4132098966743962</v>
      </c>
    </row>
    <row r="16" spans="1:22" ht="12.95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6" ht="12.95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22">
        <v>15</v>
      </c>
      <c r="V17" s="122">
        <v>12.75</v>
      </c>
    </row>
    <row r="18" spans="1:26" ht="12.95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</row>
    <row r="19" spans="1:26" ht="14.1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153">
        <v>5.35</v>
      </c>
      <c r="V19" s="153">
        <v>5.5</v>
      </c>
    </row>
    <row r="20" spans="1:26" ht="14.1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54">
        <v>64.828854338000156</v>
      </c>
      <c r="V20" s="154">
        <v>58.41957818529071</v>
      </c>
    </row>
    <row r="21" spans="1:26" ht="14.1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-3.0374506156982868</v>
      </c>
      <c r="U21" s="125">
        <v>-3.3000000000000003</v>
      </c>
      <c r="V21" s="125">
        <v>-3.1</v>
      </c>
    </row>
    <row r="22" spans="1:26" ht="14.1" customHeight="1">
      <c r="A22" s="33"/>
      <c r="B22" s="12" t="s">
        <v>91</v>
      </c>
      <c r="C22" s="38">
        <v>3.1910893917023229</v>
      </c>
      <c r="D22" s="38">
        <v>2.9942927853072216</v>
      </c>
      <c r="E22" s="38">
        <v>1.8884212156662545</v>
      </c>
      <c r="F22" s="38">
        <v>3.7321422385995935</v>
      </c>
      <c r="G22" s="38">
        <v>3.9207731746105527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3.3386461478526668</v>
      </c>
      <c r="N22" s="124">
        <v>4.0797650789927973</v>
      </c>
      <c r="O22" s="124">
        <v>3.6942450328840803</v>
      </c>
      <c r="P22" s="124">
        <v>3.0287338194280142</v>
      </c>
      <c r="Q22" s="124">
        <v>2.7781424956094423</v>
      </c>
      <c r="R22" s="124">
        <v>4.7412603335001382</v>
      </c>
      <c r="S22" s="124">
        <v>2.8281452786887322</v>
      </c>
      <c r="T22" s="124">
        <v>3.2122398827266569</v>
      </c>
      <c r="U22" s="125">
        <v>3.7460232182814015</v>
      </c>
      <c r="V22" s="125">
        <v>3.7233210790297906</v>
      </c>
    </row>
    <row r="23" spans="1:26" ht="12.95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54">
        <v>329.73</v>
      </c>
      <c r="V23" s="154">
        <v>329.73</v>
      </c>
    </row>
    <row r="24" spans="1:26" ht="14.1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</row>
    <row r="25" spans="1:26" ht="12.95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-0.40487167455574857</v>
      </c>
      <c r="U25" s="152">
        <v>-0.55539383945636023</v>
      </c>
      <c r="V25" s="152">
        <v>-0.83844581756045511</v>
      </c>
    </row>
    <row r="26" spans="1:26" ht="12.95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-8.4972366032466198</v>
      </c>
      <c r="U26" s="152">
        <v>-8.7224307542696131</v>
      </c>
      <c r="V26" s="152">
        <v>-9.3202916346812703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76.496034039239362</v>
      </c>
      <c r="U27" s="152">
        <v>79.100930026293668</v>
      </c>
      <c r="V27" s="152">
        <v>84.366944503565563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61.480777983974498</v>
      </c>
      <c r="U28" s="152">
        <v>67.367750614729971</v>
      </c>
      <c r="V28" s="152">
        <v>72.880849198673985</v>
      </c>
    </row>
    <row r="29" spans="1:26" ht="14.25" customHeight="1">
      <c r="A29" s="33"/>
      <c r="B29" s="72" t="s">
        <v>113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126">
        <v>4.0221944412113242</v>
      </c>
      <c r="V29" s="126">
        <v>2.885203612333731</v>
      </c>
    </row>
    <row r="30" spans="1:26" ht="13.5" customHeight="1">
      <c r="B30" s="187" t="s">
        <v>69</v>
      </c>
      <c r="C30" s="187"/>
      <c r="D30" s="187"/>
      <c r="E30" s="187"/>
      <c r="F30" s="187"/>
      <c r="G30" s="187"/>
      <c r="H30" s="187"/>
      <c r="I30" s="110"/>
      <c r="J30" s="110"/>
      <c r="K30" s="110"/>
    </row>
    <row r="31" spans="1:26" ht="12.75" customHeight="1">
      <c r="B31" s="188" t="s">
        <v>85</v>
      </c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26" s="162" customFormat="1" ht="16.5" customHeight="1">
      <c r="A32" s="191" t="s">
        <v>114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2:11" ht="12.95" customHeight="1">
      <c r="B33" s="186"/>
      <c r="C33" s="186"/>
      <c r="D33" s="186"/>
      <c r="E33" s="186"/>
      <c r="F33" s="186"/>
      <c r="G33" s="186"/>
      <c r="H33" s="186"/>
      <c r="I33" s="186"/>
      <c r="J33" s="186"/>
      <c r="K33" s="186"/>
    </row>
  </sheetData>
  <mergeCells count="25"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1"/>
  <sheetViews>
    <sheetView showGridLines="0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Q1" sqref="Q1:Q1048576"/>
    </sheetView>
  </sheetViews>
  <sheetFormatPr defaultColWidth="9.140625" defaultRowHeight="12.95" customHeight="1" outlineLevelCol="1"/>
  <cols>
    <col min="1" max="1" width="7.28515625" style="1" hidden="1" customWidth="1"/>
    <col min="2" max="2" width="44" style="1" customWidth="1"/>
    <col min="3" max="3" width="2.140625" style="1" hidden="1" customWidth="1" outlineLevel="1"/>
    <col min="4" max="5" width="9.7109375" style="4" hidden="1" customWidth="1" outlineLevel="1"/>
    <col min="6" max="6" width="9.7109375" style="3" hidden="1" customWidth="1" outlineLevel="1"/>
    <col min="7" max="7" width="9.7109375" style="2" hidden="1" customWidth="1" outlineLevel="1"/>
    <col min="8" max="8" width="9.28515625" style="2" hidden="1" customWidth="1" outlineLevel="1"/>
    <col min="9" max="10" width="9.7109375" style="2" hidden="1" customWidth="1" outlineLevel="1"/>
    <col min="11" max="11" width="9.140625" style="27" hidden="1" customWidth="1" outlineLevel="1"/>
    <col min="12" max="16" width="9.140625" style="1" hidden="1" customWidth="1" outlineLevel="1"/>
    <col min="17" max="17" width="9.140625" style="1" hidden="1" customWidth="1" outlineLevel="1" collapsed="1"/>
    <col min="18" max="18" width="9.140625" style="1" collapsed="1"/>
    <col min="19" max="21" width="9.140625" style="1"/>
    <col min="22" max="22" width="8.85546875" style="1" bestFit="1" customWidth="1"/>
    <col min="23" max="26" width="9.140625" style="1"/>
    <col min="27" max="28" width="12.140625" style="1" bestFit="1" customWidth="1"/>
    <col min="29" max="16384" width="9.14062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8" s="27" customFormat="1" ht="8.25" customHeight="1">
      <c r="A2" s="39"/>
      <c r="B2" s="189"/>
      <c r="C2" s="175"/>
      <c r="D2" s="181">
        <v>2006</v>
      </c>
      <c r="E2" s="181">
        <v>2007</v>
      </c>
      <c r="F2" s="181">
        <v>2008</v>
      </c>
      <c r="G2" s="181">
        <v>2009</v>
      </c>
      <c r="H2" s="181">
        <v>2010</v>
      </c>
      <c r="I2" s="181">
        <v>2011</v>
      </c>
      <c r="J2" s="181">
        <v>2012</v>
      </c>
      <c r="K2" s="181">
        <v>2013</v>
      </c>
      <c r="L2" s="181">
        <v>2014</v>
      </c>
      <c r="M2" s="181">
        <v>2015</v>
      </c>
      <c r="N2" s="181">
        <v>2016</v>
      </c>
      <c r="O2" s="181">
        <v>2017</v>
      </c>
      <c r="P2" s="181">
        <v>2018</v>
      </c>
      <c r="Q2" s="181">
        <v>2019</v>
      </c>
      <c r="R2" s="181">
        <v>2020</v>
      </c>
      <c r="S2" s="181">
        <v>2021</v>
      </c>
      <c r="T2" s="181">
        <v>2022</v>
      </c>
      <c r="U2" s="181">
        <v>2023</v>
      </c>
      <c r="V2" s="181">
        <v>2024</v>
      </c>
      <c r="W2" s="181" t="s">
        <v>108</v>
      </c>
      <c r="X2" s="181" t="s">
        <v>119</v>
      </c>
    </row>
    <row r="3" spans="1:28" ht="8.25" customHeight="1">
      <c r="A3" s="33"/>
      <c r="B3" s="190"/>
      <c r="C3" s="176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8" ht="14.1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7">
        <v>3.7728768591742012</v>
      </c>
      <c r="X6" s="157">
        <v>2.5324217413919881</v>
      </c>
    </row>
    <row r="7" spans="1:28" ht="12.95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684.84105796406322</v>
      </c>
      <c r="X7" s="128">
        <v>594.7418546895442</v>
      </c>
    </row>
    <row r="8" spans="1:28" ht="12.95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47.472999999999999</v>
      </c>
      <c r="X8" s="128">
        <v>47.872999999999998</v>
      </c>
    </row>
    <row r="9" spans="1:28" ht="12.95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14425.906472396167</v>
      </c>
      <c r="X9" s="115">
        <v>12423.325354365597</v>
      </c>
    </row>
    <row r="10" spans="1:28" ht="12.95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7">
        <v>7.2</v>
      </c>
      <c r="X10" s="157">
        <v>7.5</v>
      </c>
    </row>
    <row r="11" spans="1:28" ht="12.95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8" ht="14.1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157">
        <v>30.473105629489218</v>
      </c>
      <c r="X12" s="157">
        <v>19.986568804493455</v>
      </c>
    </row>
    <row r="13" spans="1:28" ht="12.95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8" ht="12.95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158">
        <v>45</v>
      </c>
      <c r="X14" s="158">
        <v>35</v>
      </c>
    </row>
    <row r="15" spans="1:28" ht="12.95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8" s="174" customFormat="1" ht="14.1" customHeight="1">
      <c r="A16" s="173"/>
      <c r="B16" s="12" t="s">
        <v>120</v>
      </c>
      <c r="C16" s="12"/>
      <c r="D16" s="171">
        <v>3.07</v>
      </c>
      <c r="E16" s="171">
        <v>3.15</v>
      </c>
      <c r="F16" s="171">
        <v>3.45</v>
      </c>
      <c r="G16" s="171">
        <v>3.8</v>
      </c>
      <c r="H16" s="171">
        <v>3.98</v>
      </c>
      <c r="I16" s="171">
        <v>4.3</v>
      </c>
      <c r="J16" s="171">
        <v>4.9169999999999998</v>
      </c>
      <c r="K16" s="171">
        <v>6.5179999999999998</v>
      </c>
      <c r="L16" s="171">
        <v>8.5519999999999996</v>
      </c>
      <c r="M16" s="171">
        <v>13.01</v>
      </c>
      <c r="N16" s="171">
        <v>15.85</v>
      </c>
      <c r="O16" s="171">
        <v>18.77</v>
      </c>
      <c r="P16" s="171">
        <v>37.81</v>
      </c>
      <c r="Q16" s="171">
        <v>59.895000000000003</v>
      </c>
      <c r="R16" s="171">
        <v>84.15</v>
      </c>
      <c r="S16" s="171">
        <v>102.75</v>
      </c>
      <c r="T16" s="171">
        <v>177.1</v>
      </c>
      <c r="U16" s="171">
        <v>809</v>
      </c>
      <c r="V16" s="171">
        <v>1032.5</v>
      </c>
      <c r="W16" s="172">
        <v>1600</v>
      </c>
      <c r="X16" s="172">
        <v>1899.8368143215196</v>
      </c>
      <c r="AA16" s="1"/>
      <c r="AB16" s="1"/>
    </row>
    <row r="17" spans="1:24" ht="14.1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157">
        <v>8</v>
      </c>
      <c r="X17" s="157">
        <v>10</v>
      </c>
    </row>
    <row r="18" spans="1:24" ht="14.1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33">
        <v>-1.9</v>
      </c>
      <c r="X18" s="133">
        <v>-2.1</v>
      </c>
    </row>
    <row r="19" spans="1:24" ht="14.1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33">
        <v>1.5</v>
      </c>
      <c r="X19" s="133">
        <v>2</v>
      </c>
    </row>
    <row r="20" spans="1:24" ht="12.95" customHeight="1">
      <c r="A20" s="33"/>
      <c r="B20" s="12" t="s">
        <v>107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157">
        <v>40</v>
      </c>
      <c r="X20" s="157">
        <v>45</v>
      </c>
    </row>
    <row r="21" spans="1:24" ht="14.1" customHeight="1">
      <c r="A21" s="33"/>
      <c r="B21" s="16" t="s">
        <v>22</v>
      </c>
      <c r="C21" s="16"/>
      <c r="D21" s="36"/>
      <c r="E21" s="36"/>
      <c r="F21" s="36"/>
      <c r="G21" s="36"/>
      <c r="H21" s="36"/>
      <c r="I21" s="36"/>
      <c r="J21" s="36"/>
      <c r="K21" s="36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 ht="12.95" customHeight="1">
      <c r="A22" s="33"/>
      <c r="B22" s="35" t="s">
        <v>100</v>
      </c>
      <c r="C22" s="35"/>
      <c r="D22" s="22">
        <v>11.622999999999999</v>
      </c>
      <c r="E22" s="22">
        <v>1.0263178657417813</v>
      </c>
      <c r="F22" s="22">
        <v>1.268052486505409</v>
      </c>
      <c r="G22" s="22">
        <v>-0.56946419721124131</v>
      </c>
      <c r="H22" s="22">
        <v>-0.28713606030383659</v>
      </c>
      <c r="I22" s="22">
        <v>-0.8</v>
      </c>
      <c r="J22" s="22">
        <v>-1.1868810659300701</v>
      </c>
      <c r="K22" s="22">
        <v>-2.3978674689706883</v>
      </c>
      <c r="L22" s="22">
        <v>-3.4</v>
      </c>
      <c r="M22" s="22">
        <v>-4</v>
      </c>
      <c r="N22" s="22">
        <v>-4.2</v>
      </c>
      <c r="O22" s="22">
        <v>-3.8</v>
      </c>
      <c r="P22" s="22">
        <v>-2.6</v>
      </c>
      <c r="Q22" s="22">
        <v>-0.44</v>
      </c>
      <c r="R22" s="22">
        <v>-6.5</v>
      </c>
      <c r="S22" s="22">
        <v>-3</v>
      </c>
      <c r="T22" s="22">
        <v>-2.4</v>
      </c>
      <c r="U22" s="22">
        <v>-2.7</v>
      </c>
      <c r="V22" s="22">
        <v>1.8</v>
      </c>
      <c r="W22" s="133">
        <v>1.5</v>
      </c>
      <c r="X22" s="133">
        <v>1.5</v>
      </c>
    </row>
    <row r="23" spans="1:24" ht="12.95" customHeight="1">
      <c r="A23" s="33"/>
      <c r="B23" s="35" t="s">
        <v>95</v>
      </c>
      <c r="C23" s="35"/>
      <c r="D23" s="22">
        <v>1.7760256402910124</v>
      </c>
      <c r="E23" s="22">
        <v>1.0263178657417813</v>
      </c>
      <c r="F23" s="22">
        <v>1.268052486505409</v>
      </c>
      <c r="G23" s="22">
        <v>-0.56946419721124131</v>
      </c>
      <c r="H23" s="22">
        <v>0.1816605547145263</v>
      </c>
      <c r="I23" s="22">
        <v>-1.4</v>
      </c>
      <c r="J23" s="22">
        <v>-2.0950508658420208</v>
      </c>
      <c r="K23" s="22">
        <v>-2.0082294389504263</v>
      </c>
      <c r="L23" s="22">
        <v>-2.4</v>
      </c>
      <c r="M23" s="22">
        <v>-3.9</v>
      </c>
      <c r="N23" s="22">
        <v>-5.8</v>
      </c>
      <c r="O23" s="22">
        <v>-5.9</v>
      </c>
      <c r="P23" s="22">
        <v>-5.2</v>
      </c>
      <c r="Q23" s="22">
        <v>-3.8</v>
      </c>
      <c r="R23" s="22">
        <v>-8.5</v>
      </c>
      <c r="S23" s="22">
        <v>-4.5</v>
      </c>
      <c r="T23" s="22">
        <v>-4.2</v>
      </c>
      <c r="U23" s="22">
        <v>-4.4000000000000004</v>
      </c>
      <c r="V23" s="22">
        <v>0.3</v>
      </c>
      <c r="W23" s="133">
        <v>0.3</v>
      </c>
      <c r="X23" s="133">
        <v>0.3</v>
      </c>
    </row>
    <row r="24" spans="1:24" ht="12.95" customHeight="1">
      <c r="A24" s="33"/>
      <c r="B24" s="35" t="s">
        <v>20</v>
      </c>
      <c r="C24" s="35"/>
      <c r="D24" s="22">
        <v>70.3</v>
      </c>
      <c r="E24" s="22">
        <v>61.8</v>
      </c>
      <c r="F24" s="22">
        <v>53.6</v>
      </c>
      <c r="G24" s="22">
        <v>55.2</v>
      </c>
      <c r="H24" s="22">
        <v>43.2</v>
      </c>
      <c r="I24" s="22">
        <v>42.8</v>
      </c>
      <c r="J24" s="22">
        <v>43.4</v>
      </c>
      <c r="K24" s="22">
        <v>46.564335522217412</v>
      </c>
      <c r="L24" s="22">
        <v>47.391893715251072</v>
      </c>
      <c r="M24" s="22">
        <v>55.472715739817801</v>
      </c>
      <c r="N24" s="22">
        <v>55.564742628320317</v>
      </c>
      <c r="O24" s="22">
        <v>58.93353815032728</v>
      </c>
      <c r="P24" s="22">
        <v>89.79747837175303</v>
      </c>
      <c r="Q24" s="22">
        <v>93.841206971425336</v>
      </c>
      <c r="R24" s="22">
        <v>108.01242407839825</v>
      </c>
      <c r="S24" s="22">
        <v>82.797976320776783</v>
      </c>
      <c r="T24" s="22">
        <v>87.670087418848638</v>
      </c>
      <c r="U24" s="22">
        <v>161.92293696852767</v>
      </c>
      <c r="V24" s="22">
        <v>85.415361843106865</v>
      </c>
      <c r="W24" s="133">
        <v>84.415546496256511</v>
      </c>
      <c r="X24" s="133">
        <v>83.435043185339765</v>
      </c>
    </row>
    <row r="25" spans="1:24" ht="12.75" customHeight="1">
      <c r="A25" s="33"/>
      <c r="B25" s="32" t="s">
        <v>101</v>
      </c>
      <c r="C25" s="32"/>
      <c r="D25" s="31">
        <v>70.3</v>
      </c>
      <c r="E25" s="31">
        <v>61.8</v>
      </c>
      <c r="F25" s="31">
        <v>53.6</v>
      </c>
      <c r="G25" s="31">
        <v>55.2</v>
      </c>
      <c r="H25" s="31">
        <v>0</v>
      </c>
      <c r="I25" s="31">
        <v>24.1</v>
      </c>
      <c r="J25" s="31">
        <v>22.010889660928772</v>
      </c>
      <c r="K25" s="31">
        <v>22.995604720539536</v>
      </c>
      <c r="L25" s="31">
        <v>21.974312917007836</v>
      </c>
      <c r="M25" s="31">
        <v>25.391023114218331</v>
      </c>
      <c r="N25" s="31">
        <v>27.580474231740332</v>
      </c>
      <c r="O25" s="31">
        <v>31.49717558620052</v>
      </c>
      <c r="P25" s="31">
        <v>56.984073553831784</v>
      </c>
      <c r="Q25" s="31">
        <v>57.794036072878498</v>
      </c>
      <c r="R25" s="31">
        <v>66.444413656795149</v>
      </c>
      <c r="S25" s="31">
        <v>48.056560356297538</v>
      </c>
      <c r="T25" s="31">
        <v>48.678614015211259</v>
      </c>
      <c r="U25" s="31">
        <v>91.788610116296695</v>
      </c>
      <c r="V25" s="31">
        <v>47.104393256304419</v>
      </c>
      <c r="W25" s="170">
        <v>47.503739228404861</v>
      </c>
      <c r="X25" s="170">
        <v>47.421261368755601</v>
      </c>
    </row>
    <row r="26" spans="1:24" ht="0.75" customHeight="1">
      <c r="D26" s="64"/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1">
        <v>0</v>
      </c>
      <c r="P26" s="1">
        <v>0</v>
      </c>
      <c r="Q26" s="1">
        <v>0</v>
      </c>
    </row>
    <row r="27" spans="1:24" ht="12.95" customHeight="1">
      <c r="B27" s="111" t="s">
        <v>96</v>
      </c>
      <c r="C27" s="111"/>
      <c r="D27" s="65"/>
      <c r="E27" s="185"/>
      <c r="F27" s="185"/>
      <c r="G27" s="185"/>
      <c r="H27" s="185"/>
      <c r="I27" s="185"/>
      <c r="J27" s="185"/>
      <c r="L27" s="27"/>
      <c r="M27" s="27"/>
    </row>
    <row r="28" spans="1:24" ht="12.95" customHeight="1">
      <c r="B28" s="111" t="s">
        <v>97</v>
      </c>
      <c r="C28" s="111"/>
    </row>
    <row r="29" spans="1:24" ht="12.95" customHeight="1">
      <c r="B29" s="111" t="s">
        <v>99</v>
      </c>
      <c r="C29" s="111"/>
    </row>
    <row r="30" spans="1:24" ht="12.95" customHeight="1">
      <c r="B30" s="192" t="s">
        <v>103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24" ht="12.95" customHeight="1">
      <c r="B31" s="111" t="s">
        <v>98</v>
      </c>
      <c r="C31" s="111"/>
    </row>
  </sheetData>
  <mergeCells count="24">
    <mergeCell ref="X2:X3"/>
    <mergeCell ref="E2:E3"/>
    <mergeCell ref="B30:R30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7:J27"/>
    <mergeCell ref="K2:K3"/>
    <mergeCell ref="W2:W3"/>
    <mergeCell ref="V2:V3"/>
    <mergeCell ref="T2:T3"/>
    <mergeCell ref="S2:S3"/>
    <mergeCell ref="I2:I3"/>
    <mergeCell ref="R2:R3"/>
    <mergeCell ref="J2:J3"/>
    <mergeCell ref="U2:U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28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U27" sqref="U27"/>
    </sheetView>
  </sheetViews>
  <sheetFormatPr defaultColWidth="9.140625" defaultRowHeight="12.95" customHeight="1" outlineLevelCol="1"/>
  <cols>
    <col min="1" max="1" width="39.42578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10.28515625" style="27" hidden="1" customWidth="1" outlineLevel="1"/>
    <col min="9" max="13" width="9.140625" style="1" hidden="1" customWidth="1" outlineLevel="1"/>
    <col min="14" max="14" width="9.140625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3"/>
      <c r="B2" s="181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</row>
    <row r="3" spans="1:21" ht="8.2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9">
        <v>3.9693513413650017</v>
      </c>
      <c r="N6" s="159">
        <v>0.6</v>
      </c>
      <c r="O6" s="159">
        <v>-6.14524685679062</v>
      </c>
      <c r="P6" s="159">
        <v>11.3</v>
      </c>
      <c r="Q6" s="159">
        <v>2.2000000000000002</v>
      </c>
      <c r="R6" s="159">
        <v>0.5</v>
      </c>
      <c r="S6" s="159">
        <v>2.6</v>
      </c>
      <c r="T6" s="135">
        <v>2.5</v>
      </c>
      <c r="U6" s="135">
        <v>2.2000000000000002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310.93262820564286</v>
      </c>
      <c r="Q7" s="85">
        <v>302.3740722119299</v>
      </c>
      <c r="R7" s="85">
        <v>331.67898710455876</v>
      </c>
      <c r="S7" s="85">
        <v>323.68994749245655</v>
      </c>
      <c r="T7" s="136">
        <v>350.36246676316387</v>
      </c>
      <c r="U7" s="136">
        <v>386.77813130674343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15800.736484312381</v>
      </c>
      <c r="Q9" s="85">
        <v>15249.419345815928</v>
      </c>
      <c r="R9" s="85">
        <v>16616.44364159125</v>
      </c>
      <c r="S9" s="85">
        <v>16114.899540741299</v>
      </c>
      <c r="T9" s="115">
        <v>17338.708451648494</v>
      </c>
      <c r="U9" s="115">
        <v>19031.727817261828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152">
        <v>8.6999999999999993</v>
      </c>
      <c r="U10" s="152">
        <v>8.6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152">
        <v>3.9</v>
      </c>
      <c r="U12" s="152">
        <v>3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153">
        <v>4.5</v>
      </c>
      <c r="U14" s="153">
        <v>4.25</v>
      </c>
    </row>
    <row r="15" spans="1:21" ht="12.95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</row>
    <row r="16" spans="1:21" ht="14.1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54">
        <v>930</v>
      </c>
      <c r="U16" s="154">
        <v>880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</v>
      </c>
      <c r="Q17" s="134">
        <v>3.57</v>
      </c>
      <c r="R17" s="134">
        <v>13.808999999999999</v>
      </c>
      <c r="S17" s="134">
        <v>21.033000000000001</v>
      </c>
      <c r="T17" s="160">
        <v>15.5</v>
      </c>
      <c r="U17" s="152">
        <v>18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-7.3849663615274705</v>
      </c>
      <c r="Q18" s="138">
        <v>-8.8157327131265504</v>
      </c>
      <c r="R18" s="138">
        <v>-3.164837209506699</v>
      </c>
      <c r="S18" s="138">
        <v>-1.4991877373989475</v>
      </c>
      <c r="T18" s="139">
        <v>-2.9541870059271349</v>
      </c>
      <c r="U18" s="152">
        <v>-2.5440077423292045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4.8810902883169875</v>
      </c>
      <c r="Q19" s="124">
        <v>6.2082042493520939</v>
      </c>
      <c r="R19" s="124">
        <v>5.5405982032279972</v>
      </c>
      <c r="S19" s="124">
        <v>3.8682078628011136</v>
      </c>
      <c r="T19" s="125">
        <v>4.423989859187059</v>
      </c>
      <c r="U19" s="152">
        <v>4.2660116134938066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</v>
      </c>
      <c r="Q20" s="83">
        <v>39.15</v>
      </c>
      <c r="R20" s="83">
        <v>46.3</v>
      </c>
      <c r="S20" s="83">
        <v>44.4</v>
      </c>
      <c r="T20" s="152">
        <v>49</v>
      </c>
      <c r="U20" s="152">
        <v>55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</row>
    <row r="22" spans="1:21" ht="12.95" customHeight="1">
      <c r="A22" s="35" t="s">
        <v>109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2">
        <v>-0.87604247873432817</v>
      </c>
      <c r="U22" s="152">
        <v>-0.30000000000000004</v>
      </c>
    </row>
    <row r="23" spans="1:21" ht="12.95" customHeight="1">
      <c r="A23" s="35" t="s">
        <v>110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2">
        <v>-1.9760424787343283</v>
      </c>
      <c r="U23" s="152">
        <v>-1.5</v>
      </c>
    </row>
    <row r="24" spans="1:21" ht="12.95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36.43</v>
      </c>
      <c r="Q24" s="83">
        <v>37.799999999999997</v>
      </c>
      <c r="R24" s="83">
        <v>39.409999999999997</v>
      </c>
      <c r="S24" s="83">
        <v>41.65</v>
      </c>
      <c r="T24" s="152">
        <v>42.448347815068686</v>
      </c>
      <c r="U24" s="152">
        <v>43.348347815068685</v>
      </c>
    </row>
    <row r="25" spans="1:21" ht="12.75" customHeight="1">
      <c r="A25" s="32" t="s">
        <v>41</v>
      </c>
      <c r="B25" s="31">
        <v>-13.01</v>
      </c>
      <c r="C25" s="31">
        <v>-19.260000000000002</v>
      </c>
      <c r="D25" s="31">
        <v>-10.58</v>
      </c>
      <c r="E25" s="31">
        <v>-7.04</v>
      </c>
      <c r="F25" s="31">
        <v>-8.6</v>
      </c>
      <c r="G25" s="31">
        <v>-6.77</v>
      </c>
      <c r="H25" s="31">
        <v>-5.65</v>
      </c>
      <c r="I25" s="31">
        <v>-4.37</v>
      </c>
      <c r="J25" s="31">
        <v>-3.46</v>
      </c>
      <c r="K25" s="31">
        <v>0.94</v>
      </c>
      <c r="L25" s="73">
        <v>4.42</v>
      </c>
      <c r="M25" s="73">
        <v>5.74</v>
      </c>
      <c r="N25" s="73">
        <v>7.99</v>
      </c>
      <c r="O25" s="73">
        <v>13.31</v>
      </c>
      <c r="P25" s="73">
        <v>20.22</v>
      </c>
      <c r="Q25" s="73">
        <v>20.41</v>
      </c>
      <c r="R25" s="73">
        <v>23.21</v>
      </c>
      <c r="S25" s="73">
        <v>26.01</v>
      </c>
      <c r="T25" s="126">
        <v>27.144211462837248</v>
      </c>
      <c r="U25" s="126">
        <v>27.848347815068685</v>
      </c>
    </row>
    <row r="26" spans="1:21" ht="12.75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23">
    <mergeCell ref="U2:U3"/>
    <mergeCell ref="A28:G28"/>
    <mergeCell ref="B27:G27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  <mergeCell ref="I2:I3"/>
    <mergeCell ref="J2:J3"/>
    <mergeCell ref="L2:L3"/>
    <mergeCell ref="P2:P3"/>
    <mergeCell ref="O2:O3"/>
    <mergeCell ref="N2:N3"/>
    <mergeCell ref="M2:M3"/>
    <mergeCell ref="K2:K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7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N1" sqref="N1:N1048576"/>
    </sheetView>
  </sheetViews>
  <sheetFormatPr defaultColWidth="9.140625" defaultRowHeight="12.95" customHeight="1" outlineLevelCol="1"/>
  <cols>
    <col min="1" max="1" width="41.285156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3"/>
      <c r="B2" s="181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</row>
    <row r="3" spans="1:21" ht="8.2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1.6</v>
      </c>
      <c r="T6" s="152">
        <v>2.7</v>
      </c>
      <c r="U6" s="152">
        <v>2.8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419.82333405311925</v>
      </c>
      <c r="T7" s="136">
        <v>428</v>
      </c>
      <c r="U7" s="136">
        <v>474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53.1</v>
      </c>
      <c r="U8" s="119">
        <v>53.4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7967.6478725611441</v>
      </c>
      <c r="T9" s="115">
        <v>8059</v>
      </c>
      <c r="U9" s="115">
        <v>8877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2">
        <v>9</v>
      </c>
      <c r="U10" s="152">
        <v>9.1999999999999993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40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152">
        <v>5.2</v>
      </c>
      <c r="U12" s="152">
        <v>4.2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1">
        <v>3.5</v>
      </c>
      <c r="J14" s="76">
        <v>3.75</v>
      </c>
      <c r="K14" s="141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153">
        <v>9.25</v>
      </c>
      <c r="U14" s="153">
        <v>8.25</v>
      </c>
    </row>
    <row r="15" spans="1:21" ht="12.95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</row>
    <row r="16" spans="1:21" ht="14.1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2">
        <v>2392.46</v>
      </c>
      <c r="J16" s="69">
        <v>3149.47</v>
      </c>
      <c r="K16" s="142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54">
        <v>4000</v>
      </c>
      <c r="U16" s="154">
        <v>4000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152">
        <v>-12.7</v>
      </c>
      <c r="U17" s="152">
        <v>-11.3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3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25">
        <v>-2.8</v>
      </c>
      <c r="U18" s="125">
        <v>-3.2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3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25">
        <v>3.5426001437918666</v>
      </c>
      <c r="U19" s="125">
        <v>3.7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152">
        <v>66</v>
      </c>
      <c r="U20" s="152">
        <v>66.5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</row>
    <row r="22" spans="1:21" ht="12.95" customHeight="1">
      <c r="A22" s="35" t="s">
        <v>111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2">
        <v>-2.7</v>
      </c>
      <c r="U22" s="152">
        <v>-2.5</v>
      </c>
    </row>
    <row r="23" spans="1:21" ht="12.95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2">
        <v>-7.5</v>
      </c>
      <c r="U23" s="152">
        <v>-6.8</v>
      </c>
    </row>
    <row r="24" spans="1:21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64.961219244090188</v>
      </c>
      <c r="U24" s="126">
        <v>66.479835099049893</v>
      </c>
    </row>
    <row r="25" spans="1:21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1" ht="12.95" customHeight="1">
      <c r="A26" s="66" t="s">
        <v>55</v>
      </c>
      <c r="B26" s="185"/>
      <c r="C26" s="185"/>
      <c r="D26" s="185"/>
      <c r="E26" s="185"/>
      <c r="F26" s="185"/>
      <c r="G26" s="185"/>
      <c r="I26" s="27"/>
      <c r="J26" s="27"/>
      <c r="K26" s="27"/>
    </row>
    <row r="27" spans="1:21" ht="12.95" customHeight="1">
      <c r="I27" s="27"/>
    </row>
  </sheetData>
  <mergeCells count="22"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L2:L3"/>
    <mergeCell ref="K2:K3"/>
    <mergeCell ref="D2:D3"/>
    <mergeCell ref="E2:E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6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X11" sqref="X11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3"/>
      <c r="B2" s="183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</row>
    <row r="3" spans="1:21" ht="8.2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144">
        <v>0.6</v>
      </c>
      <c r="U6" s="144">
        <v>1.5</v>
      </c>
    </row>
    <row r="7" spans="1:21" ht="12.95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45">
        <v>1943</v>
      </c>
      <c r="U7" s="145">
        <v>2041</v>
      </c>
    </row>
    <row r="8" spans="1:21" ht="12.95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146">
        <v>133.352</v>
      </c>
      <c r="U8" s="146">
        <v>134.40423786921428</v>
      </c>
    </row>
    <row r="9" spans="1:21" ht="12.95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45">
        <v>14572</v>
      </c>
      <c r="U9" s="145">
        <v>15185</v>
      </c>
    </row>
    <row r="10" spans="1:21" ht="12.95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144">
        <v>2.7</v>
      </c>
      <c r="U10" s="144">
        <v>2.7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144">
        <v>4.0999999999999996</v>
      </c>
      <c r="U12" s="144">
        <v>3.7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50</v>
      </c>
      <c r="B14" s="43" t="s">
        <v>125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149">
        <v>7</v>
      </c>
      <c r="U14" s="149">
        <v>6.5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149">
        <v>19</v>
      </c>
      <c r="U16" s="144">
        <v>19.5</v>
      </c>
    </row>
    <row r="17" spans="1:21" ht="14.1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144">
        <v>-0.5</v>
      </c>
      <c r="U17" s="144">
        <v>-5</v>
      </c>
    </row>
    <row r="18" spans="1:21" ht="14.1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150">
        <v>0.1</v>
      </c>
      <c r="U18" s="150">
        <v>-0.4</v>
      </c>
    </row>
    <row r="19" spans="1:21" ht="14.1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150">
        <v>2</v>
      </c>
      <c r="U19" s="150">
        <v>1.9</v>
      </c>
    </row>
    <row r="20" spans="1:21" ht="12.95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144">
        <v>255</v>
      </c>
      <c r="U20" s="144">
        <v>263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144">
        <v>-4.3</v>
      </c>
      <c r="U22" s="144">
        <v>-4.0999999999999996</v>
      </c>
    </row>
    <row r="23" spans="1:21" ht="12.95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144">
        <v>0.3</v>
      </c>
      <c r="U23" s="144">
        <v>0.5</v>
      </c>
    </row>
    <row r="24" spans="1:21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151">
        <v>52.3</v>
      </c>
      <c r="U24" s="151">
        <v>52.3</v>
      </c>
    </row>
    <row r="25" spans="1:21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1" ht="12.95" customHeight="1">
      <c r="A26" s="66" t="s">
        <v>58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26"/>
  <sheetViews>
    <sheetView showGridLines="0" zoomScale="115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N1" sqref="N1:N1048576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3"/>
      <c r="B2" s="183">
        <v>2007</v>
      </c>
      <c r="C2" s="181">
        <v>2008</v>
      </c>
      <c r="D2" s="181">
        <v>2009</v>
      </c>
      <c r="E2" s="181">
        <v>2010</v>
      </c>
      <c r="F2" s="181">
        <v>2011</v>
      </c>
      <c r="G2" s="181">
        <v>2012</v>
      </c>
      <c r="H2" s="181">
        <v>2013</v>
      </c>
      <c r="I2" s="181">
        <v>2014</v>
      </c>
      <c r="J2" s="181">
        <v>2015</v>
      </c>
      <c r="K2" s="181">
        <v>2016</v>
      </c>
      <c r="L2" s="181">
        <v>2017</v>
      </c>
      <c r="M2" s="181">
        <v>2018</v>
      </c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 t="s">
        <v>108</v>
      </c>
      <c r="U2" s="181" t="s">
        <v>119</v>
      </c>
    </row>
    <row r="3" spans="1:21" ht="8.25" customHeight="1">
      <c r="A3" s="184"/>
      <c r="B3" s="18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3.3330632501724855</v>
      </c>
      <c r="T6" s="144">
        <v>3</v>
      </c>
      <c r="U6" s="144">
        <v>2.7</v>
      </c>
    </row>
    <row r="7" spans="1:21" ht="12.95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45">
        <v>325.11240948</v>
      </c>
      <c r="U7" s="145">
        <v>340.56825342667923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146">
        <v>35.201999999999998</v>
      </c>
      <c r="U8" s="146">
        <v>35.201999999999998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45">
        <v>9235.6232452701552</v>
      </c>
      <c r="U9" s="145">
        <v>9674.6847743503004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144">
        <v>6.5</v>
      </c>
      <c r="U10" s="144">
        <v>6.5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144">
        <v>1.8</v>
      </c>
      <c r="U12" s="144">
        <v>2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149">
        <v>4</v>
      </c>
      <c r="U14" s="149">
        <v>4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149">
        <v>3.5</v>
      </c>
      <c r="U16" s="149">
        <v>3.5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144">
        <v>24</v>
      </c>
      <c r="U17" s="144">
        <v>24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150">
        <v>1.2</v>
      </c>
      <c r="U18" s="150">
        <v>0.7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150">
        <v>3</v>
      </c>
      <c r="U19" s="150">
        <v>3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144">
        <v>80</v>
      </c>
      <c r="U20" s="144">
        <v>80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144">
        <v>-2.7</v>
      </c>
      <c r="U22" s="144">
        <v>-2.4</v>
      </c>
    </row>
    <row r="23" spans="1:21" ht="12.95" customHeight="1">
      <c r="A23" s="35" t="s">
        <v>112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144">
        <v>-0.7</v>
      </c>
      <c r="U23" s="144">
        <v>-0.5</v>
      </c>
    </row>
    <row r="24" spans="1:21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151">
        <v>34.200000000000003</v>
      </c>
      <c r="U24" s="151">
        <v>34</v>
      </c>
    </row>
    <row r="25" spans="1:21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1" ht="12.95" customHeight="1">
      <c r="A26" s="66" t="s">
        <v>61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S23"/>
  <sheetViews>
    <sheetView showGridLines="0" zoomScaleNormal="100" workbookViewId="0">
      <pane xSplit="1" topLeftCell="B1" activePane="topRight" state="frozen"/>
      <selection activeCell="L29" sqref="L29"/>
      <selection pane="topRight"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1.42578125" style="1" hidden="1" customWidth="1" outlineLevel="1"/>
    <col min="12" max="12" width="11.42578125" style="1" hidden="1" customWidth="1" outlineLevel="1" collapsed="1"/>
    <col min="13" max="13" width="11.42578125" style="1" bestFit="1" customWidth="1" collapsed="1"/>
    <col min="14" max="14" width="11.140625" style="1" bestFit="1" customWidth="1"/>
    <col min="15" max="17" width="11.42578125" style="1" bestFit="1" customWidth="1"/>
    <col min="18" max="19" width="11.140625" style="1" bestFit="1" customWidth="1"/>
    <col min="21" max="21" width="13.28515625" bestFit="1" customWidth="1"/>
    <col min="28" max="28" width="13.28515625" bestFit="1" customWidth="1"/>
  </cols>
  <sheetData>
    <row r="1" spans="1:19" ht="68.45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6.6" customHeight="1">
      <c r="A2" s="183"/>
      <c r="B2" s="181">
        <v>2009</v>
      </c>
      <c r="C2" s="181">
        <v>2010</v>
      </c>
      <c r="D2" s="181">
        <v>2011</v>
      </c>
      <c r="E2" s="181">
        <v>2012</v>
      </c>
      <c r="F2" s="181">
        <v>2013</v>
      </c>
      <c r="G2" s="181">
        <v>2014</v>
      </c>
      <c r="H2" s="181">
        <v>2015</v>
      </c>
      <c r="I2" s="181">
        <v>2016</v>
      </c>
      <c r="J2" s="181">
        <v>2017</v>
      </c>
      <c r="K2" s="181">
        <v>2018</v>
      </c>
      <c r="L2" s="181">
        <v>2019</v>
      </c>
      <c r="M2" s="181">
        <v>2020</v>
      </c>
      <c r="N2" s="181">
        <v>2021</v>
      </c>
      <c r="O2" s="181">
        <v>2022</v>
      </c>
      <c r="P2" s="181">
        <v>2023</v>
      </c>
      <c r="Q2" s="181">
        <v>2024</v>
      </c>
      <c r="R2" s="181" t="s">
        <v>108</v>
      </c>
      <c r="S2" s="181" t="s">
        <v>119</v>
      </c>
    </row>
    <row r="3" spans="1:19" ht="8.1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144">
        <v>5</v>
      </c>
      <c r="S6" s="144">
        <v>4</v>
      </c>
    </row>
    <row r="7" spans="1:19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4">
        <v>48.425891371539869</v>
      </c>
      <c r="S7" s="144">
        <v>54.959928010145447</v>
      </c>
    </row>
    <row r="8" spans="1:19">
      <c r="A8" s="12" t="s">
        <v>33</v>
      </c>
      <c r="B8" s="164">
        <v>6.4</v>
      </c>
      <c r="C8" s="164">
        <v>7.3</v>
      </c>
      <c r="D8" s="164">
        <v>7.12</v>
      </c>
      <c r="E8" s="164">
        <v>8.0500000000000007</v>
      </c>
      <c r="F8" s="164">
        <v>8.0500000000000007</v>
      </c>
      <c r="G8" s="164">
        <v>8</v>
      </c>
      <c r="H8" s="164">
        <v>6.5</v>
      </c>
      <c r="I8" s="164">
        <v>7.7</v>
      </c>
      <c r="J8" s="164">
        <v>6.1</v>
      </c>
      <c r="K8" s="164">
        <v>6.2</v>
      </c>
      <c r="L8" s="164">
        <v>6.6</v>
      </c>
      <c r="M8" s="164">
        <v>7.7</v>
      </c>
      <c r="N8" s="164">
        <v>7.5</v>
      </c>
      <c r="O8" s="164">
        <v>6.8</v>
      </c>
      <c r="P8" s="164">
        <v>5.9</v>
      </c>
      <c r="Q8" s="164">
        <v>5.8</v>
      </c>
      <c r="R8" s="165">
        <v>5.8</v>
      </c>
      <c r="S8" s="165">
        <v>5.8</v>
      </c>
    </row>
    <row r="9" spans="1:19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7"/>
      <c r="S9" s="147"/>
    </row>
    <row r="10" spans="1:19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144">
        <v>4.2</v>
      </c>
      <c r="S10" s="144">
        <v>3.498886991742256</v>
      </c>
    </row>
    <row r="11" spans="1:19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8"/>
      <c r="S11" s="148"/>
    </row>
    <row r="12" spans="1:19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149">
        <v>6</v>
      </c>
      <c r="S12" s="149">
        <v>6</v>
      </c>
    </row>
    <row r="13" spans="1:19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7"/>
      <c r="S13" s="147"/>
    </row>
    <row r="14" spans="1:19">
      <c r="A14" s="41" t="s">
        <v>123</v>
      </c>
      <c r="B14" s="166">
        <v>4670</v>
      </c>
      <c r="C14" s="166">
        <v>4558</v>
      </c>
      <c r="D14" s="166">
        <v>4435</v>
      </c>
      <c r="E14" s="166">
        <v>4220</v>
      </c>
      <c r="F14" s="166">
        <v>4598</v>
      </c>
      <c r="G14" s="166">
        <v>4636</v>
      </c>
      <c r="H14" s="166">
        <v>5782</v>
      </c>
      <c r="I14" s="168">
        <v>5737.5</v>
      </c>
      <c r="J14" s="168">
        <v>5588</v>
      </c>
      <c r="K14" s="168">
        <v>5963.9</v>
      </c>
      <c r="L14" s="168">
        <v>6465</v>
      </c>
      <c r="M14" s="168">
        <v>6911.6</v>
      </c>
      <c r="N14" s="168">
        <v>6876.9</v>
      </c>
      <c r="O14" s="168">
        <v>7339.5</v>
      </c>
      <c r="P14" s="168">
        <v>7275</v>
      </c>
      <c r="Q14" s="168">
        <v>7913.4</v>
      </c>
      <c r="R14" s="167">
        <v>7150</v>
      </c>
      <c r="S14" s="167">
        <v>7200.0101380711912</v>
      </c>
    </row>
    <row r="15" spans="1:19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144">
        <v>-1.5</v>
      </c>
      <c r="S15" s="144">
        <v>0.5</v>
      </c>
    </row>
    <row r="16" spans="1:19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4">
        <v>-4</v>
      </c>
      <c r="S16" s="144">
        <v>-1.8</v>
      </c>
    </row>
    <row r="17" spans="1:19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4">
        <v>1.5</v>
      </c>
      <c r="S17" s="144">
        <v>2</v>
      </c>
    </row>
    <row r="18" spans="1:19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144">
        <v>10</v>
      </c>
      <c r="S18" s="144">
        <v>10.5</v>
      </c>
    </row>
    <row r="19" spans="1:19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8"/>
      <c r="S19" s="148"/>
    </row>
    <row r="20" spans="1:19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144">
        <v>-1.9</v>
      </c>
      <c r="S20" s="144">
        <v>-1.5</v>
      </c>
    </row>
    <row r="21" spans="1:19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1">
        <v>42.245703741513097</v>
      </c>
      <c r="S21" s="151">
        <v>41.547808286575176</v>
      </c>
    </row>
    <row r="22" spans="1:19">
      <c r="B22" s="64"/>
      <c r="C22" s="64"/>
      <c r="D22" s="64"/>
      <c r="E22" s="64"/>
      <c r="F22" s="64"/>
      <c r="G22" s="64"/>
      <c r="H22" s="64"/>
      <c r="I22" s="64"/>
    </row>
    <row r="23" spans="1:19">
      <c r="A23" s="66" t="s">
        <v>117</v>
      </c>
      <c r="B23" s="185"/>
      <c r="C23" s="185"/>
      <c r="D23" s="185"/>
      <c r="E23" s="185"/>
      <c r="G23" s="27"/>
      <c r="H23" s="27"/>
    </row>
  </sheetData>
  <mergeCells count="20"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  <mergeCell ref="B23:E23"/>
    <mergeCell ref="M2:M3"/>
    <mergeCell ref="N2:N3"/>
    <mergeCell ref="O2:O3"/>
    <mergeCell ref="P2:P3"/>
    <mergeCell ref="F2:F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S25"/>
  <sheetViews>
    <sheetView showGridLines="0" zoomScale="115" zoomScaleNormal="115" workbookViewId="0">
      <selection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8515625" bestFit="1" customWidth="1"/>
    <col min="28" max="28" width="13.28515625" bestFit="1" customWidth="1"/>
  </cols>
  <sheetData>
    <row r="1" spans="1:19" ht="56.1" customHeight="1">
      <c r="A1" s="113" t="s">
        <v>115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5.0999999999999996" customHeight="1">
      <c r="A2" s="183"/>
      <c r="B2" s="181">
        <v>2009</v>
      </c>
      <c r="C2" s="181">
        <v>2010</v>
      </c>
      <c r="D2" s="181">
        <v>2011</v>
      </c>
      <c r="E2" s="181">
        <v>2012</v>
      </c>
      <c r="F2" s="181">
        <v>2013</v>
      </c>
      <c r="G2" s="181">
        <v>2014</v>
      </c>
      <c r="H2" s="181">
        <v>2015</v>
      </c>
      <c r="I2" s="181">
        <v>2016</v>
      </c>
      <c r="J2" s="181">
        <v>2017</v>
      </c>
      <c r="K2" s="181">
        <v>2018</v>
      </c>
      <c r="L2" s="181">
        <v>2019</v>
      </c>
      <c r="M2" s="181">
        <v>2020</v>
      </c>
      <c r="N2" s="181">
        <v>2021</v>
      </c>
      <c r="O2" s="181">
        <v>2022</v>
      </c>
      <c r="P2" s="181">
        <v>2023</v>
      </c>
      <c r="Q2" s="181">
        <v>2024</v>
      </c>
      <c r="R2" s="181" t="s">
        <v>108</v>
      </c>
      <c r="S2" s="181" t="s">
        <v>119</v>
      </c>
    </row>
    <row r="3" spans="1:19" ht="6.95" customHeight="1">
      <c r="A3" s="184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4">
        <v>2.2999999999999998</v>
      </c>
      <c r="S6" s="144">
        <v>1.8</v>
      </c>
    </row>
    <row r="7" spans="1:19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4">
        <v>85.1</v>
      </c>
      <c r="S7" s="144">
        <v>91</v>
      </c>
    </row>
    <row r="8" spans="1:19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4">
        <v>3.5</v>
      </c>
      <c r="S8" s="144">
        <v>3.5</v>
      </c>
    </row>
    <row r="9" spans="1:19">
      <c r="A9" s="12" t="s">
        <v>34</v>
      </c>
      <c r="B9" s="163">
        <v>9453.6369044628373</v>
      </c>
      <c r="C9" s="163">
        <v>11985.064433236685</v>
      </c>
      <c r="D9" s="163">
        <v>14236.036169829385</v>
      </c>
      <c r="E9" s="163">
        <v>15155.857650523614</v>
      </c>
      <c r="F9" s="163">
        <v>16940.645884346617</v>
      </c>
      <c r="G9" s="163">
        <v>16765.673513989597</v>
      </c>
      <c r="H9" s="163">
        <v>16720.79607730026</v>
      </c>
      <c r="I9" s="169">
        <v>16590.812429034035</v>
      </c>
      <c r="J9" s="169">
        <v>18623.900081185155</v>
      </c>
      <c r="K9" s="169">
        <v>18630.017118532811</v>
      </c>
      <c r="L9" s="169">
        <v>17924.156333555409</v>
      </c>
      <c r="M9" s="169">
        <v>15425.773398914283</v>
      </c>
      <c r="N9" s="169">
        <v>17423.742824118399</v>
      </c>
      <c r="O9" s="169">
        <v>20253.170308498818</v>
      </c>
      <c r="P9" s="169">
        <v>22282.245534430094</v>
      </c>
      <c r="Q9" s="169">
        <v>23174</v>
      </c>
      <c r="R9" s="167">
        <v>24199</v>
      </c>
      <c r="S9" s="167">
        <v>25828</v>
      </c>
    </row>
    <row r="10" spans="1:19">
      <c r="A10" s="12" t="s">
        <v>33</v>
      </c>
      <c r="B10" s="164">
        <v>7.7</v>
      </c>
      <c r="C10" s="164">
        <v>7.2</v>
      </c>
      <c r="D10" s="164">
        <v>6.3</v>
      </c>
      <c r="E10" s="164">
        <v>6.5</v>
      </c>
      <c r="F10" s="164">
        <v>6.5</v>
      </c>
      <c r="G10" s="164">
        <v>6.6</v>
      </c>
      <c r="H10" s="164">
        <v>7.5308333333333328</v>
      </c>
      <c r="I10" s="164">
        <v>7.8674999999999997</v>
      </c>
      <c r="J10" s="164">
        <v>7.9225000000000003</v>
      </c>
      <c r="K10" s="164">
        <v>8.3666666666666671</v>
      </c>
      <c r="L10" s="164">
        <v>8.9083333333333332</v>
      </c>
      <c r="M10" s="164">
        <v>10.354166666666666</v>
      </c>
      <c r="N10" s="164">
        <v>9.3258333333333336</v>
      </c>
      <c r="O10" s="164">
        <v>7.8566666666666665</v>
      </c>
      <c r="P10" s="164">
        <v>8.3000000000000007</v>
      </c>
      <c r="Q10" s="164">
        <v>8.1999999999999993</v>
      </c>
      <c r="R10" s="165">
        <v>7.8</v>
      </c>
      <c r="S10" s="165">
        <v>7.6</v>
      </c>
    </row>
    <row r="11" spans="1:19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7"/>
      <c r="S11" s="147"/>
    </row>
    <row r="12" spans="1:19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144">
        <v>3.6</v>
      </c>
      <c r="S12" s="144">
        <v>4.5</v>
      </c>
    </row>
    <row r="13" spans="1:19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8"/>
      <c r="S13" s="148"/>
    </row>
    <row r="14" spans="1:19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149">
        <v>7.75</v>
      </c>
      <c r="S14" s="149">
        <v>7.25</v>
      </c>
    </row>
    <row r="15" spans="1:19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7"/>
      <c r="S15" s="147"/>
    </row>
    <row r="16" spans="1:19">
      <c r="A16" s="41" t="s">
        <v>116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144">
        <v>40.5</v>
      </c>
      <c r="S16" s="144">
        <v>41</v>
      </c>
    </row>
    <row r="17" spans="1:19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144">
        <v>-1</v>
      </c>
      <c r="S17" s="144">
        <v>-1</v>
      </c>
    </row>
    <row r="18" spans="1:19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4">
        <v>-0.2</v>
      </c>
      <c r="S18" s="144">
        <v>-0.2</v>
      </c>
    </row>
    <row r="19" spans="1:19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4">
        <v>1.5</v>
      </c>
      <c r="S19" s="144">
        <v>1.5</v>
      </c>
    </row>
    <row r="20" spans="1:19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144">
        <v>19.5</v>
      </c>
      <c r="S20" s="144">
        <v>19.5</v>
      </c>
    </row>
    <row r="21" spans="1:19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8"/>
      <c r="S21" s="148"/>
    </row>
    <row r="22" spans="1:19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144">
        <v>-4.0999999999999996</v>
      </c>
      <c r="S22" s="144">
        <v>-4</v>
      </c>
    </row>
    <row r="23" spans="1:19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1">
        <v>61.5</v>
      </c>
      <c r="S23" s="151">
        <v>61.4</v>
      </c>
    </row>
    <row r="24" spans="1:19">
      <c r="B24" s="64"/>
      <c r="C24" s="64"/>
      <c r="D24" s="64"/>
      <c r="E24" s="64"/>
      <c r="F24" s="64"/>
      <c r="G24" s="64"/>
      <c r="H24" s="64"/>
      <c r="I24" s="64"/>
    </row>
    <row r="25" spans="1:19">
      <c r="A25" s="66" t="s">
        <v>117</v>
      </c>
      <c r="B25" s="185"/>
      <c r="C25" s="185"/>
      <c r="D25" s="185"/>
      <c r="E25" s="185"/>
      <c r="G25" s="27"/>
      <c r="H25" s="27"/>
    </row>
  </sheetData>
  <mergeCells count="20">
    <mergeCell ref="A2:A3"/>
    <mergeCell ref="B2:B3"/>
    <mergeCell ref="C2:C3"/>
    <mergeCell ref="D2:D3"/>
    <mergeCell ref="S2:S3"/>
    <mergeCell ref="Q2:Q3"/>
    <mergeCell ref="R2:R3"/>
    <mergeCell ref="O2:O3"/>
    <mergeCell ref="P2:P3"/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Matheus Henrique Santos Silva</cp:lastModifiedBy>
  <cp:lastPrinted>2018-11-08T14:10:10Z</cp:lastPrinted>
  <dcterms:created xsi:type="dcterms:W3CDTF">2012-03-16T16:10:29Z</dcterms:created>
  <dcterms:modified xsi:type="dcterms:W3CDTF">2025-10-10T17:46:45Z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